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640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EK108" i="1" l="1"/>
  <c r="EJ108" i="1"/>
  <c r="EE108" i="1"/>
  <c r="ED108" i="1"/>
  <c r="DY108" i="1"/>
  <c r="DX108" i="1"/>
  <c r="DS108" i="1"/>
  <c r="DR108" i="1"/>
  <c r="DM108" i="1"/>
  <c r="DL108" i="1"/>
  <c r="DG108" i="1"/>
  <c r="DF108" i="1"/>
  <c r="DA108" i="1"/>
  <c r="CZ108" i="1"/>
  <c r="CU108" i="1"/>
  <c r="CT108" i="1"/>
  <c r="CO108" i="1"/>
  <c r="CN108" i="1"/>
  <c r="CI108" i="1"/>
  <c r="CH108" i="1"/>
  <c r="CC108" i="1"/>
  <c r="CB108" i="1"/>
  <c r="BW108" i="1"/>
  <c r="BV108" i="1"/>
  <c r="BQ108" i="1"/>
  <c r="BP108" i="1"/>
  <c r="BK108" i="1"/>
  <c r="BJ108" i="1"/>
  <c r="BE108" i="1"/>
  <c r="BD108" i="1"/>
  <c r="AY108" i="1"/>
  <c r="AX108" i="1"/>
  <c r="AS108" i="1"/>
  <c r="AR108" i="1"/>
  <c r="AM108" i="1"/>
  <c r="AL108" i="1"/>
  <c r="AG108" i="1"/>
  <c r="AF108" i="1"/>
  <c r="AA108" i="1"/>
  <c r="Z108" i="1"/>
  <c r="U108" i="1"/>
  <c r="T108" i="1"/>
  <c r="O108" i="1"/>
  <c r="N108" i="1"/>
  <c r="I108" i="1"/>
  <c r="H108" i="1"/>
  <c r="EK107" i="1"/>
  <c r="EJ107" i="1"/>
  <c r="EE107" i="1"/>
  <c r="ED107" i="1"/>
  <c r="DY107" i="1"/>
  <c r="DX107" i="1"/>
  <c r="DS107" i="1"/>
  <c r="DR107" i="1"/>
  <c r="DM107" i="1"/>
  <c r="DL107" i="1"/>
  <c r="DG107" i="1"/>
  <c r="DF107" i="1"/>
  <c r="DA107" i="1"/>
  <c r="CZ107" i="1"/>
  <c r="CU107" i="1"/>
  <c r="CT107" i="1"/>
  <c r="CO107" i="1"/>
  <c r="CN107" i="1"/>
  <c r="CI107" i="1"/>
  <c r="CH107" i="1"/>
  <c r="CC107" i="1"/>
  <c r="CB107" i="1"/>
  <c r="BW107" i="1"/>
  <c r="BV107" i="1"/>
  <c r="BQ107" i="1"/>
  <c r="BP107" i="1"/>
  <c r="BK107" i="1"/>
  <c r="BJ107" i="1"/>
  <c r="BE107" i="1"/>
  <c r="BD107" i="1"/>
  <c r="AY107" i="1"/>
  <c r="AX107" i="1"/>
  <c r="AS107" i="1"/>
  <c r="AR107" i="1"/>
  <c r="AM107" i="1"/>
  <c r="AL107" i="1"/>
  <c r="AG107" i="1"/>
  <c r="AF107" i="1"/>
  <c r="AA107" i="1"/>
  <c r="Z107" i="1"/>
  <c r="U107" i="1"/>
  <c r="T107" i="1"/>
  <c r="O107" i="1"/>
  <c r="N107" i="1"/>
  <c r="I107" i="1"/>
  <c r="H107" i="1"/>
  <c r="EK106" i="1"/>
  <c r="EJ106" i="1"/>
  <c r="EE106" i="1"/>
  <c r="ED106" i="1"/>
  <c r="DY106" i="1"/>
  <c r="DX106" i="1"/>
  <c r="DS106" i="1"/>
  <c r="DR106" i="1"/>
  <c r="DM106" i="1"/>
  <c r="DL106" i="1"/>
  <c r="DG106" i="1"/>
  <c r="DF106" i="1"/>
  <c r="DA106" i="1"/>
  <c r="CZ106" i="1"/>
  <c r="CU106" i="1"/>
  <c r="CT106" i="1"/>
  <c r="CO106" i="1"/>
  <c r="CN106" i="1"/>
  <c r="CI106" i="1"/>
  <c r="CH106" i="1"/>
  <c r="CC106" i="1"/>
  <c r="CB106" i="1"/>
  <c r="BW106" i="1"/>
  <c r="BV106" i="1"/>
  <c r="BQ106" i="1"/>
  <c r="BP106" i="1"/>
  <c r="BK106" i="1"/>
  <c r="BJ106" i="1"/>
  <c r="BE106" i="1"/>
  <c r="BD106" i="1"/>
  <c r="AY106" i="1"/>
  <c r="AX106" i="1"/>
  <c r="AS106" i="1"/>
  <c r="AR106" i="1"/>
  <c r="AM106" i="1"/>
  <c r="AL106" i="1"/>
  <c r="AG106" i="1"/>
  <c r="AF106" i="1"/>
  <c r="AA106" i="1"/>
  <c r="Z106" i="1"/>
  <c r="U106" i="1"/>
  <c r="T106" i="1"/>
  <c r="O106" i="1"/>
  <c r="N106" i="1"/>
  <c r="I106" i="1"/>
  <c r="H106" i="1"/>
  <c r="EK105" i="1"/>
  <c r="EJ105" i="1"/>
  <c r="EE105" i="1"/>
  <c r="ED105" i="1"/>
  <c r="DY105" i="1"/>
  <c r="DX105" i="1"/>
  <c r="DS105" i="1"/>
  <c r="DR105" i="1"/>
  <c r="DM105" i="1"/>
  <c r="DL105" i="1"/>
  <c r="DG105" i="1"/>
  <c r="DF105" i="1"/>
  <c r="DA105" i="1"/>
  <c r="CZ105" i="1"/>
  <c r="CU105" i="1"/>
  <c r="CT105" i="1"/>
  <c r="CO105" i="1"/>
  <c r="CN105" i="1"/>
  <c r="CI105" i="1"/>
  <c r="CH105" i="1"/>
  <c r="CC105" i="1"/>
  <c r="CB105" i="1"/>
  <c r="BW105" i="1"/>
  <c r="BV105" i="1"/>
  <c r="BQ105" i="1"/>
  <c r="BP105" i="1"/>
  <c r="BK105" i="1"/>
  <c r="BJ105" i="1"/>
  <c r="BE105" i="1"/>
  <c r="BD105" i="1"/>
  <c r="AY105" i="1"/>
  <c r="AX105" i="1"/>
  <c r="AS105" i="1"/>
  <c r="AR105" i="1"/>
  <c r="AM105" i="1"/>
  <c r="AL105" i="1"/>
  <c r="AG105" i="1"/>
  <c r="AF105" i="1"/>
  <c r="AA105" i="1"/>
  <c r="Z105" i="1"/>
  <c r="U105" i="1"/>
  <c r="T105" i="1"/>
  <c r="O105" i="1"/>
  <c r="N105" i="1"/>
  <c r="I105" i="1"/>
  <c r="H105" i="1"/>
  <c r="EK104" i="1"/>
  <c r="EJ104" i="1"/>
  <c r="EE104" i="1"/>
  <c r="ED104" i="1"/>
  <c r="DY104" i="1"/>
  <c r="DX104" i="1"/>
  <c r="DS104" i="1"/>
  <c r="DR104" i="1"/>
  <c r="DM104" i="1"/>
  <c r="DL104" i="1"/>
  <c r="DG104" i="1"/>
  <c r="DF104" i="1"/>
  <c r="DA104" i="1"/>
  <c r="CZ104" i="1"/>
  <c r="CU104" i="1"/>
  <c r="CT104" i="1"/>
  <c r="CO104" i="1"/>
  <c r="CN104" i="1"/>
  <c r="CI104" i="1"/>
  <c r="CH104" i="1"/>
  <c r="CC104" i="1"/>
  <c r="CB104" i="1"/>
  <c r="BW104" i="1"/>
  <c r="BV104" i="1"/>
  <c r="BQ104" i="1"/>
  <c r="BP104" i="1"/>
  <c r="BK104" i="1"/>
  <c r="BJ104" i="1"/>
  <c r="BE104" i="1"/>
  <c r="BD104" i="1"/>
  <c r="AY104" i="1"/>
  <c r="AX104" i="1"/>
  <c r="AS104" i="1"/>
  <c r="AR104" i="1"/>
  <c r="AM104" i="1"/>
  <c r="AL104" i="1"/>
  <c r="AG104" i="1"/>
  <c r="AF104" i="1"/>
  <c r="AA104" i="1"/>
  <c r="Z104" i="1"/>
  <c r="U104" i="1"/>
  <c r="T104" i="1"/>
  <c r="O104" i="1"/>
  <c r="N104" i="1"/>
  <c r="I104" i="1"/>
  <c r="H104" i="1"/>
  <c r="EK103" i="1"/>
  <c r="EJ103" i="1"/>
  <c r="EE103" i="1"/>
  <c r="ED103" i="1"/>
  <c r="DY103" i="1"/>
  <c r="DX103" i="1"/>
  <c r="DS103" i="1"/>
  <c r="DR103" i="1"/>
  <c r="DM103" i="1"/>
  <c r="DL103" i="1"/>
  <c r="DG103" i="1"/>
  <c r="DF103" i="1"/>
  <c r="DA103" i="1"/>
  <c r="CZ103" i="1"/>
  <c r="CU103" i="1"/>
  <c r="CT103" i="1"/>
  <c r="CO103" i="1"/>
  <c r="CN103" i="1"/>
  <c r="CI103" i="1"/>
  <c r="CH103" i="1"/>
  <c r="CC103" i="1"/>
  <c r="CB103" i="1"/>
  <c r="BW103" i="1"/>
  <c r="BV103" i="1"/>
  <c r="BQ103" i="1"/>
  <c r="BP103" i="1"/>
  <c r="BK103" i="1"/>
  <c r="BJ103" i="1"/>
  <c r="BE103" i="1"/>
  <c r="BD103" i="1"/>
  <c r="AY103" i="1"/>
  <c r="AX103" i="1"/>
  <c r="AS103" i="1"/>
  <c r="AR103" i="1"/>
  <c r="AM103" i="1"/>
  <c r="AL103" i="1"/>
  <c r="AG103" i="1"/>
  <c r="AF103" i="1"/>
  <c r="AA103" i="1"/>
  <c r="Z103" i="1"/>
  <c r="U103" i="1"/>
  <c r="T103" i="1"/>
  <c r="O103" i="1"/>
  <c r="N103" i="1"/>
  <c r="I103" i="1"/>
  <c r="H103" i="1"/>
  <c r="EK102" i="1"/>
  <c r="EJ102" i="1"/>
  <c r="EE102" i="1"/>
  <c r="ED102" i="1"/>
  <c r="DY102" i="1"/>
  <c r="DX102" i="1"/>
  <c r="DS102" i="1"/>
  <c r="DR102" i="1"/>
  <c r="DM102" i="1"/>
  <c r="DL102" i="1"/>
  <c r="DG102" i="1"/>
  <c r="DF102" i="1"/>
  <c r="DA102" i="1"/>
  <c r="CZ102" i="1"/>
  <c r="CU102" i="1"/>
  <c r="CT102" i="1"/>
  <c r="CO102" i="1"/>
  <c r="CN102" i="1"/>
  <c r="CI102" i="1"/>
  <c r="CH102" i="1"/>
  <c r="CC102" i="1"/>
  <c r="CB102" i="1"/>
  <c r="BW102" i="1"/>
  <c r="BV102" i="1"/>
  <c r="BQ102" i="1"/>
  <c r="BP102" i="1"/>
  <c r="BK102" i="1"/>
  <c r="BJ102" i="1"/>
  <c r="BE102" i="1"/>
  <c r="BD102" i="1"/>
  <c r="AY102" i="1"/>
  <c r="AX102" i="1"/>
  <c r="AS102" i="1"/>
  <c r="AR102" i="1"/>
  <c r="AM102" i="1"/>
  <c r="AL102" i="1"/>
  <c r="AG102" i="1"/>
  <c r="AF102" i="1"/>
  <c r="AA102" i="1"/>
  <c r="Z102" i="1"/>
  <c r="U102" i="1"/>
  <c r="T102" i="1"/>
  <c r="O102" i="1"/>
  <c r="N102" i="1"/>
  <c r="I102" i="1"/>
  <c r="H102" i="1"/>
  <c r="EK101" i="1"/>
  <c r="EJ101" i="1"/>
  <c r="EE101" i="1"/>
  <c r="ED101" i="1"/>
  <c r="DY101" i="1"/>
  <c r="DX101" i="1"/>
  <c r="DS101" i="1"/>
  <c r="DR101" i="1"/>
  <c r="DM101" i="1"/>
  <c r="DL101" i="1"/>
  <c r="DG101" i="1"/>
  <c r="DF101" i="1"/>
  <c r="DA101" i="1"/>
  <c r="CZ101" i="1"/>
  <c r="CU101" i="1"/>
  <c r="CT101" i="1"/>
  <c r="CO101" i="1"/>
  <c r="CN101" i="1"/>
  <c r="CI101" i="1"/>
  <c r="CH101" i="1"/>
  <c r="CC101" i="1"/>
  <c r="CB101" i="1"/>
  <c r="BW101" i="1"/>
  <c r="BV101" i="1"/>
  <c r="BQ101" i="1"/>
  <c r="BP101" i="1"/>
  <c r="BK101" i="1"/>
  <c r="BJ101" i="1"/>
  <c r="BE101" i="1"/>
  <c r="BD101" i="1"/>
  <c r="AY101" i="1"/>
  <c r="AX101" i="1"/>
  <c r="AS101" i="1"/>
  <c r="AR101" i="1"/>
  <c r="AM101" i="1"/>
  <c r="AL101" i="1"/>
  <c r="AG101" i="1"/>
  <c r="AF101" i="1"/>
  <c r="AA101" i="1"/>
  <c r="Z101" i="1"/>
  <c r="U101" i="1"/>
  <c r="T101" i="1"/>
  <c r="O101" i="1"/>
  <c r="N101" i="1"/>
  <c r="I101" i="1"/>
  <c r="H101" i="1"/>
  <c r="EK100" i="1"/>
  <c r="EJ100" i="1"/>
  <c r="EE100" i="1"/>
  <c r="ED100" i="1"/>
  <c r="DY100" i="1"/>
  <c r="DX100" i="1"/>
  <c r="DS100" i="1"/>
  <c r="DR100" i="1"/>
  <c r="DM100" i="1"/>
  <c r="DL100" i="1"/>
  <c r="DG100" i="1"/>
  <c r="DF100" i="1"/>
  <c r="DA100" i="1"/>
  <c r="CZ100" i="1"/>
  <c r="CU100" i="1"/>
  <c r="CT100" i="1"/>
  <c r="CO100" i="1"/>
  <c r="CN100" i="1"/>
  <c r="CI100" i="1"/>
  <c r="CH100" i="1"/>
  <c r="CC100" i="1"/>
  <c r="CB100" i="1"/>
  <c r="BW100" i="1"/>
  <c r="BV100" i="1"/>
  <c r="BQ100" i="1"/>
  <c r="BP100" i="1"/>
  <c r="BK100" i="1"/>
  <c r="BJ100" i="1"/>
  <c r="BE100" i="1"/>
  <c r="BD100" i="1"/>
  <c r="AY100" i="1"/>
  <c r="AX100" i="1"/>
  <c r="AS100" i="1"/>
  <c r="AR100" i="1"/>
  <c r="AM100" i="1"/>
  <c r="AL100" i="1"/>
  <c r="AG100" i="1"/>
  <c r="AF100" i="1"/>
  <c r="AA100" i="1"/>
  <c r="Z100" i="1"/>
  <c r="U100" i="1"/>
  <c r="T100" i="1"/>
  <c r="O100" i="1"/>
  <c r="N100" i="1"/>
  <c r="I100" i="1"/>
  <c r="H100" i="1"/>
  <c r="EK99" i="1"/>
  <c r="EJ99" i="1"/>
  <c r="EE99" i="1"/>
  <c r="ED99" i="1"/>
  <c r="DY99" i="1"/>
  <c r="DX99" i="1"/>
  <c r="DS99" i="1"/>
  <c r="DR99" i="1"/>
  <c r="DM99" i="1"/>
  <c r="DL99" i="1"/>
  <c r="DG99" i="1"/>
  <c r="DF99" i="1"/>
  <c r="DA99" i="1"/>
  <c r="CZ99" i="1"/>
  <c r="CU99" i="1"/>
  <c r="CT99" i="1"/>
  <c r="CO99" i="1"/>
  <c r="CN99" i="1"/>
  <c r="CI99" i="1"/>
  <c r="CH99" i="1"/>
  <c r="CC99" i="1"/>
  <c r="CB99" i="1"/>
  <c r="BW99" i="1"/>
  <c r="BV99" i="1"/>
  <c r="BQ99" i="1"/>
  <c r="BP99" i="1"/>
  <c r="BK99" i="1"/>
  <c r="BJ99" i="1"/>
  <c r="BE99" i="1"/>
  <c r="BD99" i="1"/>
  <c r="AY99" i="1"/>
  <c r="AX99" i="1"/>
  <c r="AS99" i="1"/>
  <c r="AR99" i="1"/>
  <c r="AM99" i="1"/>
  <c r="AL99" i="1"/>
  <c r="AG99" i="1"/>
  <c r="AF99" i="1"/>
  <c r="AA99" i="1"/>
  <c r="Z99" i="1"/>
  <c r="U99" i="1"/>
  <c r="T99" i="1"/>
  <c r="O99" i="1"/>
  <c r="N99" i="1"/>
  <c r="I99" i="1"/>
  <c r="H99" i="1"/>
  <c r="EK98" i="1"/>
  <c r="EJ98" i="1"/>
  <c r="EE98" i="1"/>
  <c r="ED98" i="1"/>
  <c r="DY98" i="1"/>
  <c r="DX98" i="1"/>
  <c r="DS98" i="1"/>
  <c r="DR98" i="1"/>
  <c r="DM98" i="1"/>
  <c r="DL98" i="1"/>
  <c r="DG98" i="1"/>
  <c r="DF98" i="1"/>
  <c r="DA98" i="1"/>
  <c r="CZ98" i="1"/>
  <c r="CU98" i="1"/>
  <c r="CT98" i="1"/>
  <c r="CO98" i="1"/>
  <c r="CN98" i="1"/>
  <c r="CI98" i="1"/>
  <c r="CH98" i="1"/>
  <c r="CC98" i="1"/>
  <c r="CB98" i="1"/>
  <c r="BW98" i="1"/>
  <c r="BV98" i="1"/>
  <c r="BQ98" i="1"/>
  <c r="BP98" i="1"/>
  <c r="BK98" i="1"/>
  <c r="BJ98" i="1"/>
  <c r="BE98" i="1"/>
  <c r="BD98" i="1"/>
  <c r="AY98" i="1"/>
  <c r="AX98" i="1"/>
  <c r="AS98" i="1"/>
  <c r="AR98" i="1"/>
  <c r="AM98" i="1"/>
  <c r="AL98" i="1"/>
  <c r="AG98" i="1"/>
  <c r="AF98" i="1"/>
  <c r="AA98" i="1"/>
  <c r="Z98" i="1"/>
  <c r="U98" i="1"/>
  <c r="T98" i="1"/>
  <c r="O98" i="1"/>
  <c r="N98" i="1"/>
  <c r="I98" i="1"/>
  <c r="H98" i="1"/>
  <c r="EK97" i="1"/>
  <c r="EJ97" i="1"/>
  <c r="EE97" i="1"/>
  <c r="ED97" i="1"/>
  <c r="DY97" i="1"/>
  <c r="DX97" i="1"/>
  <c r="DS97" i="1"/>
  <c r="DR97" i="1"/>
  <c r="DM97" i="1"/>
  <c r="DL97" i="1"/>
  <c r="DG97" i="1"/>
  <c r="DF97" i="1"/>
  <c r="DA97" i="1"/>
  <c r="CZ97" i="1"/>
  <c r="CU97" i="1"/>
  <c r="CT97" i="1"/>
  <c r="CO97" i="1"/>
  <c r="CN97" i="1"/>
  <c r="CI97" i="1"/>
  <c r="CH97" i="1"/>
  <c r="CC97" i="1"/>
  <c r="CB97" i="1"/>
  <c r="BW97" i="1"/>
  <c r="BV97" i="1"/>
  <c r="BQ97" i="1"/>
  <c r="BP97" i="1"/>
  <c r="BK97" i="1"/>
  <c r="BJ97" i="1"/>
  <c r="BE97" i="1"/>
  <c r="BD97" i="1"/>
  <c r="AY97" i="1"/>
  <c r="AX97" i="1"/>
  <c r="AS97" i="1"/>
  <c r="AR97" i="1"/>
  <c r="AM97" i="1"/>
  <c r="AL97" i="1"/>
  <c r="AG97" i="1"/>
  <c r="AF97" i="1"/>
  <c r="AA97" i="1"/>
  <c r="Z97" i="1"/>
  <c r="U97" i="1"/>
  <c r="T97" i="1"/>
  <c r="O97" i="1"/>
  <c r="N97" i="1"/>
  <c r="I97" i="1"/>
  <c r="H97" i="1"/>
  <c r="EK96" i="1"/>
  <c r="EJ96" i="1"/>
  <c r="EE96" i="1"/>
  <c r="ED96" i="1"/>
  <c r="DY96" i="1"/>
  <c r="DX96" i="1"/>
  <c r="DS96" i="1"/>
  <c r="DR96" i="1"/>
  <c r="DM96" i="1"/>
  <c r="DL96" i="1"/>
  <c r="DG96" i="1"/>
  <c r="DF96" i="1"/>
  <c r="DA96" i="1"/>
  <c r="CZ96" i="1"/>
  <c r="CU96" i="1"/>
  <c r="CT96" i="1"/>
  <c r="CO96" i="1"/>
  <c r="CN96" i="1"/>
  <c r="CI96" i="1"/>
  <c r="CH96" i="1"/>
  <c r="CC96" i="1"/>
  <c r="CB96" i="1"/>
  <c r="BW96" i="1"/>
  <c r="BV96" i="1"/>
  <c r="BQ96" i="1"/>
  <c r="BP96" i="1"/>
  <c r="BK96" i="1"/>
  <c r="BJ96" i="1"/>
  <c r="BE96" i="1"/>
  <c r="BD96" i="1"/>
  <c r="AY96" i="1"/>
  <c r="AX96" i="1"/>
  <c r="AS96" i="1"/>
  <c r="AR96" i="1"/>
  <c r="AM96" i="1"/>
  <c r="AL96" i="1"/>
  <c r="AG96" i="1"/>
  <c r="AF96" i="1"/>
  <c r="AA96" i="1"/>
  <c r="Z96" i="1"/>
  <c r="U96" i="1"/>
  <c r="T96" i="1"/>
  <c r="O96" i="1"/>
  <c r="N96" i="1"/>
  <c r="I96" i="1"/>
  <c r="H96" i="1"/>
  <c r="EK95" i="1"/>
  <c r="EJ95" i="1"/>
  <c r="EE95" i="1"/>
  <c r="ED95" i="1"/>
  <c r="DY95" i="1"/>
  <c r="DX95" i="1"/>
  <c r="DS95" i="1"/>
  <c r="DR95" i="1"/>
  <c r="DM95" i="1"/>
  <c r="DL95" i="1"/>
  <c r="DG95" i="1"/>
  <c r="DF95" i="1"/>
  <c r="DA95" i="1"/>
  <c r="CZ95" i="1"/>
  <c r="CU95" i="1"/>
  <c r="CT95" i="1"/>
  <c r="CO95" i="1"/>
  <c r="CN95" i="1"/>
  <c r="CI95" i="1"/>
  <c r="CH95" i="1"/>
  <c r="CC95" i="1"/>
  <c r="CB95" i="1"/>
  <c r="BW95" i="1"/>
  <c r="BV95" i="1"/>
  <c r="BQ95" i="1"/>
  <c r="BP95" i="1"/>
  <c r="BK95" i="1"/>
  <c r="BJ95" i="1"/>
  <c r="BE95" i="1"/>
  <c r="BD95" i="1"/>
  <c r="AY95" i="1"/>
  <c r="AX95" i="1"/>
  <c r="AS95" i="1"/>
  <c r="AR95" i="1"/>
  <c r="AM95" i="1"/>
  <c r="AL95" i="1"/>
  <c r="AG95" i="1"/>
  <c r="AF95" i="1"/>
  <c r="AA95" i="1"/>
  <c r="Z95" i="1"/>
  <c r="U95" i="1"/>
  <c r="T95" i="1"/>
  <c r="O95" i="1"/>
  <c r="N95" i="1"/>
  <c r="I95" i="1"/>
  <c r="H95" i="1"/>
  <c r="EK94" i="1"/>
  <c r="EJ94" i="1"/>
  <c r="EE94" i="1"/>
  <c r="ED94" i="1"/>
  <c r="DY94" i="1"/>
  <c r="DX94" i="1"/>
  <c r="DS94" i="1"/>
  <c r="DR94" i="1"/>
  <c r="DM94" i="1"/>
  <c r="DL94" i="1"/>
  <c r="DG94" i="1"/>
  <c r="DF94" i="1"/>
  <c r="DA94" i="1"/>
  <c r="CZ94" i="1"/>
  <c r="CU94" i="1"/>
  <c r="CT94" i="1"/>
  <c r="CO94" i="1"/>
  <c r="CN94" i="1"/>
  <c r="CI94" i="1"/>
  <c r="CH94" i="1"/>
  <c r="CC94" i="1"/>
  <c r="CB94" i="1"/>
  <c r="BW94" i="1"/>
  <c r="BV94" i="1"/>
  <c r="BQ94" i="1"/>
  <c r="BP94" i="1"/>
  <c r="BK94" i="1"/>
  <c r="BJ94" i="1"/>
  <c r="BE94" i="1"/>
  <c r="BD94" i="1"/>
  <c r="AY94" i="1"/>
  <c r="AX94" i="1"/>
  <c r="AS94" i="1"/>
  <c r="AR94" i="1"/>
  <c r="AM94" i="1"/>
  <c r="AL94" i="1"/>
  <c r="AG94" i="1"/>
  <c r="AF94" i="1"/>
  <c r="AA94" i="1"/>
  <c r="Z94" i="1"/>
  <c r="U94" i="1"/>
  <c r="T94" i="1"/>
  <c r="O94" i="1"/>
  <c r="N94" i="1"/>
  <c r="I94" i="1"/>
  <c r="H94" i="1"/>
  <c r="EK93" i="1"/>
  <c r="EJ93" i="1"/>
  <c r="EE93" i="1"/>
  <c r="ED93" i="1"/>
  <c r="DY93" i="1"/>
  <c r="DX93" i="1"/>
  <c r="DS93" i="1"/>
  <c r="DR93" i="1"/>
  <c r="DM93" i="1"/>
  <c r="DL93" i="1"/>
  <c r="DG93" i="1"/>
  <c r="DF93" i="1"/>
  <c r="DA93" i="1"/>
  <c r="CZ93" i="1"/>
  <c r="CU93" i="1"/>
  <c r="CT93" i="1"/>
  <c r="CO93" i="1"/>
  <c r="CN93" i="1"/>
  <c r="CI93" i="1"/>
  <c r="CH93" i="1"/>
  <c r="CC93" i="1"/>
  <c r="CB93" i="1"/>
  <c r="BW93" i="1"/>
  <c r="BV93" i="1"/>
  <c r="BQ93" i="1"/>
  <c r="BP93" i="1"/>
  <c r="BK93" i="1"/>
  <c r="BJ93" i="1"/>
  <c r="BE93" i="1"/>
  <c r="BD93" i="1"/>
  <c r="AY93" i="1"/>
  <c r="AX93" i="1"/>
  <c r="AS93" i="1"/>
  <c r="AR93" i="1"/>
  <c r="AM93" i="1"/>
  <c r="AL93" i="1"/>
  <c r="AG93" i="1"/>
  <c r="AF93" i="1"/>
  <c r="AA93" i="1"/>
  <c r="Z93" i="1"/>
  <c r="U93" i="1"/>
  <c r="T93" i="1"/>
  <c r="O93" i="1"/>
  <c r="N93" i="1"/>
  <c r="I93" i="1"/>
  <c r="H93" i="1"/>
  <c r="EK92" i="1"/>
  <c r="EJ92" i="1"/>
  <c r="EE92" i="1"/>
  <c r="ED92" i="1"/>
  <c r="DY92" i="1"/>
  <c r="DX92" i="1"/>
  <c r="DS92" i="1"/>
  <c r="DR92" i="1"/>
  <c r="DM92" i="1"/>
  <c r="DL92" i="1"/>
  <c r="DG92" i="1"/>
  <c r="DF92" i="1"/>
  <c r="DA92" i="1"/>
  <c r="CZ92" i="1"/>
  <c r="CU92" i="1"/>
  <c r="CT92" i="1"/>
  <c r="CO92" i="1"/>
  <c r="CN92" i="1"/>
  <c r="CI92" i="1"/>
  <c r="CH92" i="1"/>
  <c r="CC92" i="1"/>
  <c r="CB92" i="1"/>
  <c r="BW92" i="1"/>
  <c r="BV92" i="1"/>
  <c r="BQ92" i="1"/>
  <c r="BP92" i="1"/>
  <c r="BK92" i="1"/>
  <c r="BJ92" i="1"/>
  <c r="BE92" i="1"/>
  <c r="BD92" i="1"/>
  <c r="AY92" i="1"/>
  <c r="AX92" i="1"/>
  <c r="AS92" i="1"/>
  <c r="AR92" i="1"/>
  <c r="AM92" i="1"/>
  <c r="AL92" i="1"/>
  <c r="AG92" i="1"/>
  <c r="AF92" i="1"/>
  <c r="AA92" i="1"/>
  <c r="Z92" i="1"/>
  <c r="U92" i="1"/>
  <c r="T92" i="1"/>
  <c r="O92" i="1"/>
  <c r="N92" i="1"/>
  <c r="I92" i="1"/>
  <c r="H92" i="1"/>
  <c r="EK91" i="1"/>
  <c r="EJ91" i="1"/>
  <c r="EE91" i="1"/>
  <c r="ED91" i="1"/>
  <c r="DY91" i="1"/>
  <c r="DX91" i="1"/>
  <c r="DS91" i="1"/>
  <c r="DR91" i="1"/>
  <c r="DM91" i="1"/>
  <c r="DL91" i="1"/>
  <c r="DG91" i="1"/>
  <c r="DF91" i="1"/>
  <c r="DA91" i="1"/>
  <c r="CZ91" i="1"/>
  <c r="CU91" i="1"/>
  <c r="CT91" i="1"/>
  <c r="CO91" i="1"/>
  <c r="CN91" i="1"/>
  <c r="CI91" i="1"/>
  <c r="CH91" i="1"/>
  <c r="CC91" i="1"/>
  <c r="CB91" i="1"/>
  <c r="BW91" i="1"/>
  <c r="BV91" i="1"/>
  <c r="BQ91" i="1"/>
  <c r="BP91" i="1"/>
  <c r="BK91" i="1"/>
  <c r="BJ91" i="1"/>
  <c r="BE91" i="1"/>
  <c r="BD91" i="1"/>
  <c r="AY91" i="1"/>
  <c r="AX91" i="1"/>
  <c r="AS91" i="1"/>
  <c r="AR91" i="1"/>
  <c r="AM91" i="1"/>
  <c r="AL91" i="1"/>
  <c r="AG91" i="1"/>
  <c r="AF91" i="1"/>
  <c r="AA91" i="1"/>
  <c r="Z91" i="1"/>
  <c r="U91" i="1"/>
  <c r="T91" i="1"/>
  <c r="O91" i="1"/>
  <c r="N91" i="1"/>
  <c r="I91" i="1"/>
  <c r="H91" i="1"/>
  <c r="EK90" i="1"/>
  <c r="EJ90" i="1"/>
  <c r="EE90" i="1"/>
  <c r="ED90" i="1"/>
  <c r="DY90" i="1"/>
  <c r="DX90" i="1"/>
  <c r="DS90" i="1"/>
  <c r="DR90" i="1"/>
  <c r="DM90" i="1"/>
  <c r="DL90" i="1"/>
  <c r="DG90" i="1"/>
  <c r="DF90" i="1"/>
  <c r="DA90" i="1"/>
  <c r="CZ90" i="1"/>
  <c r="CU90" i="1"/>
  <c r="CT90" i="1"/>
  <c r="CO90" i="1"/>
  <c r="CN90" i="1"/>
  <c r="CI90" i="1"/>
  <c r="CH90" i="1"/>
  <c r="CC90" i="1"/>
  <c r="CB90" i="1"/>
  <c r="BW90" i="1"/>
  <c r="BV90" i="1"/>
  <c r="BQ90" i="1"/>
  <c r="BP90" i="1"/>
  <c r="BK90" i="1"/>
  <c r="BJ90" i="1"/>
  <c r="BE90" i="1"/>
  <c r="BD90" i="1"/>
  <c r="AY90" i="1"/>
  <c r="AX90" i="1"/>
  <c r="AS90" i="1"/>
  <c r="AR90" i="1"/>
  <c r="AM90" i="1"/>
  <c r="AL90" i="1"/>
  <c r="AG90" i="1"/>
  <c r="AF90" i="1"/>
  <c r="AA90" i="1"/>
  <c r="Z90" i="1"/>
  <c r="U90" i="1"/>
  <c r="T90" i="1"/>
  <c r="O90" i="1"/>
  <c r="N90" i="1"/>
  <c r="I90" i="1"/>
  <c r="H90" i="1"/>
  <c r="EK89" i="1"/>
  <c r="EJ89" i="1"/>
  <c r="EE89" i="1"/>
  <c r="ED89" i="1"/>
  <c r="DY89" i="1"/>
  <c r="DX89" i="1"/>
  <c r="DS89" i="1"/>
  <c r="DR89" i="1"/>
  <c r="DM89" i="1"/>
  <c r="DL89" i="1"/>
  <c r="DG89" i="1"/>
  <c r="DF89" i="1"/>
  <c r="DA89" i="1"/>
  <c r="CZ89" i="1"/>
  <c r="CU89" i="1"/>
  <c r="CT89" i="1"/>
  <c r="CO89" i="1"/>
  <c r="CN89" i="1"/>
  <c r="CI89" i="1"/>
  <c r="CH89" i="1"/>
  <c r="CC89" i="1"/>
  <c r="CB89" i="1"/>
  <c r="BW89" i="1"/>
  <c r="BV89" i="1"/>
  <c r="BQ89" i="1"/>
  <c r="BP89" i="1"/>
  <c r="BK89" i="1"/>
  <c r="BJ89" i="1"/>
  <c r="BE89" i="1"/>
  <c r="BD89" i="1"/>
  <c r="AY89" i="1"/>
  <c r="AX89" i="1"/>
  <c r="AS89" i="1"/>
  <c r="AR89" i="1"/>
  <c r="AM89" i="1"/>
  <c r="AL89" i="1"/>
  <c r="AG89" i="1"/>
  <c r="AF89" i="1"/>
  <c r="AA89" i="1"/>
  <c r="Z89" i="1"/>
  <c r="U89" i="1"/>
  <c r="T89" i="1"/>
  <c r="O89" i="1"/>
  <c r="N89" i="1"/>
  <c r="I89" i="1"/>
  <c r="H89" i="1"/>
  <c r="EK88" i="1"/>
  <c r="EJ88" i="1"/>
  <c r="EE88" i="1"/>
  <c r="ED88" i="1"/>
  <c r="DY88" i="1"/>
  <c r="DX88" i="1"/>
  <c r="DS88" i="1"/>
  <c r="DR88" i="1"/>
  <c r="DM88" i="1"/>
  <c r="DL88" i="1"/>
  <c r="DG88" i="1"/>
  <c r="DF88" i="1"/>
  <c r="DA88" i="1"/>
  <c r="CZ88" i="1"/>
  <c r="CU88" i="1"/>
  <c r="CT88" i="1"/>
  <c r="CO88" i="1"/>
  <c r="CN88" i="1"/>
  <c r="CI88" i="1"/>
  <c r="CH88" i="1"/>
  <c r="CC88" i="1"/>
  <c r="CB88" i="1"/>
  <c r="BW88" i="1"/>
  <c r="BV88" i="1"/>
  <c r="BQ88" i="1"/>
  <c r="BP88" i="1"/>
  <c r="BK88" i="1"/>
  <c r="BJ88" i="1"/>
  <c r="BE88" i="1"/>
  <c r="BD88" i="1"/>
  <c r="AY88" i="1"/>
  <c r="AX88" i="1"/>
  <c r="AS88" i="1"/>
  <c r="AR88" i="1"/>
  <c r="AM88" i="1"/>
  <c r="AL88" i="1"/>
  <c r="AG88" i="1"/>
  <c r="AF88" i="1"/>
  <c r="AA88" i="1"/>
  <c r="Z88" i="1"/>
  <c r="U88" i="1"/>
  <c r="T88" i="1"/>
  <c r="O88" i="1"/>
  <c r="N88" i="1"/>
  <c r="I88" i="1"/>
  <c r="H88" i="1"/>
  <c r="EK87" i="1"/>
  <c r="EJ87" i="1"/>
  <c r="EE87" i="1"/>
  <c r="ED87" i="1"/>
  <c r="DY87" i="1"/>
  <c r="DX87" i="1"/>
  <c r="DS87" i="1"/>
  <c r="DR87" i="1"/>
  <c r="DM87" i="1"/>
  <c r="DL87" i="1"/>
  <c r="DG87" i="1"/>
  <c r="DF87" i="1"/>
  <c r="DA87" i="1"/>
  <c r="CZ87" i="1"/>
  <c r="CU87" i="1"/>
  <c r="CT87" i="1"/>
  <c r="CO87" i="1"/>
  <c r="CN87" i="1"/>
  <c r="CI87" i="1"/>
  <c r="CH87" i="1"/>
  <c r="CC87" i="1"/>
  <c r="CB87" i="1"/>
  <c r="BW87" i="1"/>
  <c r="BV87" i="1"/>
  <c r="BQ87" i="1"/>
  <c r="BP87" i="1"/>
  <c r="BK87" i="1"/>
  <c r="BJ87" i="1"/>
  <c r="BE87" i="1"/>
  <c r="BD87" i="1"/>
  <c r="AY87" i="1"/>
  <c r="AX87" i="1"/>
  <c r="AS87" i="1"/>
  <c r="AR87" i="1"/>
  <c r="AM87" i="1"/>
  <c r="AL87" i="1"/>
  <c r="AG87" i="1"/>
  <c r="AF87" i="1"/>
  <c r="AA87" i="1"/>
  <c r="Z87" i="1"/>
  <c r="U87" i="1"/>
  <c r="T87" i="1"/>
  <c r="O87" i="1"/>
  <c r="N87" i="1"/>
  <c r="I87" i="1"/>
  <c r="H87" i="1"/>
  <c r="EK86" i="1"/>
  <c r="EJ86" i="1"/>
  <c r="EE86" i="1"/>
  <c r="ED86" i="1"/>
  <c r="DY86" i="1"/>
  <c r="DX86" i="1"/>
  <c r="DS86" i="1"/>
  <c r="DR86" i="1"/>
  <c r="DM86" i="1"/>
  <c r="DL86" i="1"/>
  <c r="DG86" i="1"/>
  <c r="DF86" i="1"/>
  <c r="DA86" i="1"/>
  <c r="CZ86" i="1"/>
  <c r="CU86" i="1"/>
  <c r="CT86" i="1"/>
  <c r="CO86" i="1"/>
  <c r="CN86" i="1"/>
  <c r="CI86" i="1"/>
  <c r="CH86" i="1"/>
  <c r="CC86" i="1"/>
  <c r="CB86" i="1"/>
  <c r="BW86" i="1"/>
  <c r="BV86" i="1"/>
  <c r="BQ86" i="1"/>
  <c r="BP86" i="1"/>
  <c r="BK86" i="1"/>
  <c r="BJ86" i="1"/>
  <c r="BE86" i="1"/>
  <c r="BD86" i="1"/>
  <c r="AY86" i="1"/>
  <c r="AX86" i="1"/>
  <c r="AS86" i="1"/>
  <c r="AR86" i="1"/>
  <c r="AM86" i="1"/>
  <c r="AL86" i="1"/>
  <c r="AG86" i="1"/>
  <c r="AF86" i="1"/>
  <c r="AA86" i="1"/>
  <c r="Z86" i="1"/>
  <c r="U86" i="1"/>
  <c r="T86" i="1"/>
  <c r="O86" i="1"/>
  <c r="N86" i="1"/>
  <c r="I86" i="1"/>
  <c r="H86" i="1"/>
  <c r="EK85" i="1"/>
  <c r="EJ85" i="1"/>
  <c r="EE85" i="1"/>
  <c r="ED85" i="1"/>
  <c r="DY85" i="1"/>
  <c r="DX85" i="1"/>
  <c r="DS85" i="1"/>
  <c r="DR85" i="1"/>
  <c r="DM85" i="1"/>
  <c r="DL85" i="1"/>
  <c r="DG85" i="1"/>
  <c r="DF85" i="1"/>
  <c r="DA85" i="1"/>
  <c r="CZ85" i="1"/>
  <c r="CU85" i="1"/>
  <c r="CT85" i="1"/>
  <c r="CO85" i="1"/>
  <c r="CN85" i="1"/>
  <c r="CI85" i="1"/>
  <c r="CH85" i="1"/>
  <c r="CC85" i="1"/>
  <c r="CB85" i="1"/>
  <c r="BW85" i="1"/>
  <c r="BV85" i="1"/>
  <c r="BQ85" i="1"/>
  <c r="BP85" i="1"/>
  <c r="BK85" i="1"/>
  <c r="BJ85" i="1"/>
  <c r="BE85" i="1"/>
  <c r="BD85" i="1"/>
  <c r="AY85" i="1"/>
  <c r="AX85" i="1"/>
  <c r="AS85" i="1"/>
  <c r="AR85" i="1"/>
  <c r="AM85" i="1"/>
  <c r="AL85" i="1"/>
  <c r="AG85" i="1"/>
  <c r="AF85" i="1"/>
  <c r="AA85" i="1"/>
  <c r="Z85" i="1"/>
  <c r="U85" i="1"/>
  <c r="T85" i="1"/>
  <c r="O85" i="1"/>
  <c r="N85" i="1"/>
  <c r="I85" i="1"/>
  <c r="H85" i="1"/>
  <c r="EK84" i="1"/>
  <c r="EJ84" i="1"/>
  <c r="EE84" i="1"/>
  <c r="ED84" i="1"/>
  <c r="DY84" i="1"/>
  <c r="DX84" i="1"/>
  <c r="DS84" i="1"/>
  <c r="DR84" i="1"/>
  <c r="DM84" i="1"/>
  <c r="DL84" i="1"/>
  <c r="DG84" i="1"/>
  <c r="DF84" i="1"/>
  <c r="DA84" i="1"/>
  <c r="CZ84" i="1"/>
  <c r="CU84" i="1"/>
  <c r="CT84" i="1"/>
  <c r="CO84" i="1"/>
  <c r="CN84" i="1"/>
  <c r="CI84" i="1"/>
  <c r="CH84" i="1"/>
  <c r="CC84" i="1"/>
  <c r="CB84" i="1"/>
  <c r="BW84" i="1"/>
  <c r="BV84" i="1"/>
  <c r="BQ84" i="1"/>
  <c r="BP84" i="1"/>
  <c r="BK84" i="1"/>
  <c r="BJ84" i="1"/>
  <c r="BE84" i="1"/>
  <c r="BD84" i="1"/>
  <c r="AY84" i="1"/>
  <c r="AX84" i="1"/>
  <c r="AS84" i="1"/>
  <c r="AR84" i="1"/>
  <c r="AM84" i="1"/>
  <c r="AL84" i="1"/>
  <c r="AG84" i="1"/>
  <c r="AF84" i="1"/>
  <c r="AA84" i="1"/>
  <c r="Z84" i="1"/>
  <c r="U84" i="1"/>
  <c r="T84" i="1"/>
  <c r="O84" i="1"/>
  <c r="N84" i="1"/>
  <c r="I84" i="1"/>
  <c r="H84" i="1"/>
  <c r="EK83" i="1"/>
  <c r="EJ83" i="1"/>
  <c r="EE83" i="1"/>
  <c r="ED83" i="1"/>
  <c r="DY83" i="1"/>
  <c r="DX83" i="1"/>
  <c r="DS83" i="1"/>
  <c r="DR83" i="1"/>
  <c r="DM83" i="1"/>
  <c r="DL83" i="1"/>
  <c r="DG83" i="1"/>
  <c r="DF83" i="1"/>
  <c r="DA83" i="1"/>
  <c r="CZ83" i="1"/>
  <c r="CU83" i="1"/>
  <c r="CT83" i="1"/>
  <c r="CO83" i="1"/>
  <c r="CN83" i="1"/>
  <c r="CI83" i="1"/>
  <c r="CH83" i="1"/>
  <c r="CC83" i="1"/>
  <c r="CB83" i="1"/>
  <c r="BW83" i="1"/>
  <c r="BV83" i="1"/>
  <c r="BQ83" i="1"/>
  <c r="BP83" i="1"/>
  <c r="BK83" i="1"/>
  <c r="BJ83" i="1"/>
  <c r="BE83" i="1"/>
  <c r="BD83" i="1"/>
  <c r="AY83" i="1"/>
  <c r="AX83" i="1"/>
  <c r="AS83" i="1"/>
  <c r="AR83" i="1"/>
  <c r="AM83" i="1"/>
  <c r="AL83" i="1"/>
  <c r="AG83" i="1"/>
  <c r="AF83" i="1"/>
  <c r="AA83" i="1"/>
  <c r="Z83" i="1"/>
  <c r="U83" i="1"/>
  <c r="T83" i="1"/>
  <c r="O83" i="1"/>
  <c r="N83" i="1"/>
  <c r="I83" i="1"/>
  <c r="H83" i="1"/>
  <c r="EK82" i="1"/>
  <c r="EJ82" i="1"/>
  <c r="EE82" i="1"/>
  <c r="ED82" i="1"/>
  <c r="DY82" i="1"/>
  <c r="DX82" i="1"/>
  <c r="DS82" i="1"/>
  <c r="DR82" i="1"/>
  <c r="DM82" i="1"/>
  <c r="DL82" i="1"/>
  <c r="DG82" i="1"/>
  <c r="DF82" i="1"/>
  <c r="DA82" i="1"/>
  <c r="CZ82" i="1"/>
  <c r="CU82" i="1"/>
  <c r="CT82" i="1"/>
  <c r="CO82" i="1"/>
  <c r="CN82" i="1"/>
  <c r="CI82" i="1"/>
  <c r="CH82" i="1"/>
  <c r="CC82" i="1"/>
  <c r="CB82" i="1"/>
  <c r="BW82" i="1"/>
  <c r="BV82" i="1"/>
  <c r="BQ82" i="1"/>
  <c r="BP82" i="1"/>
  <c r="BK82" i="1"/>
  <c r="BJ82" i="1"/>
  <c r="BE82" i="1"/>
  <c r="BD82" i="1"/>
  <c r="AY82" i="1"/>
  <c r="AX82" i="1"/>
  <c r="AS82" i="1"/>
  <c r="AR82" i="1"/>
  <c r="AM82" i="1"/>
  <c r="AL82" i="1"/>
  <c r="AG82" i="1"/>
  <c r="AF82" i="1"/>
  <c r="AA82" i="1"/>
  <c r="Z82" i="1"/>
  <c r="U82" i="1"/>
  <c r="T82" i="1"/>
  <c r="O82" i="1"/>
  <c r="N82" i="1"/>
  <c r="I82" i="1"/>
  <c r="H82" i="1"/>
  <c r="EK81" i="1"/>
  <c r="EJ81" i="1"/>
  <c r="EE81" i="1"/>
  <c r="ED81" i="1"/>
  <c r="DY81" i="1"/>
  <c r="DX81" i="1"/>
  <c r="DS81" i="1"/>
  <c r="DR81" i="1"/>
  <c r="DM81" i="1"/>
  <c r="DL81" i="1"/>
  <c r="DG81" i="1"/>
  <c r="DF81" i="1"/>
  <c r="DA81" i="1"/>
  <c r="CZ81" i="1"/>
  <c r="CU81" i="1"/>
  <c r="CT81" i="1"/>
  <c r="CO81" i="1"/>
  <c r="CN81" i="1"/>
  <c r="CI81" i="1"/>
  <c r="CH81" i="1"/>
  <c r="CC81" i="1"/>
  <c r="CB81" i="1"/>
  <c r="BW81" i="1"/>
  <c r="BV81" i="1"/>
  <c r="BQ81" i="1"/>
  <c r="BP81" i="1"/>
  <c r="BK81" i="1"/>
  <c r="BJ81" i="1"/>
  <c r="BE81" i="1"/>
  <c r="BD81" i="1"/>
  <c r="AY81" i="1"/>
  <c r="AX81" i="1"/>
  <c r="AS81" i="1"/>
  <c r="AR81" i="1"/>
  <c r="AM81" i="1"/>
  <c r="AL81" i="1"/>
  <c r="AG81" i="1"/>
  <c r="AF81" i="1"/>
  <c r="AA81" i="1"/>
  <c r="Z81" i="1"/>
  <c r="U81" i="1"/>
  <c r="T81" i="1"/>
  <c r="O81" i="1"/>
  <c r="N81" i="1"/>
  <c r="I81" i="1"/>
  <c r="H81" i="1"/>
  <c r="EK80" i="1"/>
  <c r="EJ80" i="1"/>
  <c r="EE80" i="1"/>
  <c r="ED80" i="1"/>
  <c r="DY80" i="1"/>
  <c r="DX80" i="1"/>
  <c r="DS80" i="1"/>
  <c r="DR80" i="1"/>
  <c r="DM80" i="1"/>
  <c r="DL80" i="1"/>
  <c r="DG80" i="1"/>
  <c r="DF80" i="1"/>
  <c r="DA80" i="1"/>
  <c r="CZ80" i="1"/>
  <c r="CU80" i="1"/>
  <c r="CT80" i="1"/>
  <c r="CO80" i="1"/>
  <c r="CN80" i="1"/>
  <c r="CI80" i="1"/>
  <c r="CH80" i="1"/>
  <c r="CC80" i="1"/>
  <c r="CB80" i="1"/>
  <c r="BW80" i="1"/>
  <c r="BV80" i="1"/>
  <c r="BQ80" i="1"/>
  <c r="BP80" i="1"/>
  <c r="BK80" i="1"/>
  <c r="BJ80" i="1"/>
  <c r="BE80" i="1"/>
  <c r="BD80" i="1"/>
  <c r="AY80" i="1"/>
  <c r="AX80" i="1"/>
  <c r="AS80" i="1"/>
  <c r="AR80" i="1"/>
  <c r="AM80" i="1"/>
  <c r="AL80" i="1"/>
  <c r="AG80" i="1"/>
  <c r="AF80" i="1"/>
  <c r="AA80" i="1"/>
  <c r="Z80" i="1"/>
  <c r="U80" i="1"/>
  <c r="T80" i="1"/>
  <c r="O80" i="1"/>
  <c r="N80" i="1"/>
  <c r="I80" i="1"/>
  <c r="H80" i="1"/>
  <c r="EK79" i="1"/>
  <c r="EJ79" i="1"/>
  <c r="EE79" i="1"/>
  <c r="ED79" i="1"/>
  <c r="DY79" i="1"/>
  <c r="DX79" i="1"/>
  <c r="DS79" i="1"/>
  <c r="DR79" i="1"/>
  <c r="DM79" i="1"/>
  <c r="DL79" i="1"/>
  <c r="DG79" i="1"/>
  <c r="DF79" i="1"/>
  <c r="DA79" i="1"/>
  <c r="CZ79" i="1"/>
  <c r="CU79" i="1"/>
  <c r="CT79" i="1"/>
  <c r="CO79" i="1"/>
  <c r="CN79" i="1"/>
  <c r="CI79" i="1"/>
  <c r="CH79" i="1"/>
  <c r="CC79" i="1"/>
  <c r="CB79" i="1"/>
  <c r="BW79" i="1"/>
  <c r="BV79" i="1"/>
  <c r="BQ79" i="1"/>
  <c r="BP79" i="1"/>
  <c r="BK79" i="1"/>
  <c r="BJ79" i="1"/>
  <c r="BE79" i="1"/>
  <c r="BD79" i="1"/>
  <c r="AY79" i="1"/>
  <c r="AX79" i="1"/>
  <c r="AS79" i="1"/>
  <c r="AR79" i="1"/>
  <c r="AM79" i="1"/>
  <c r="AL79" i="1"/>
  <c r="AG79" i="1"/>
  <c r="AF79" i="1"/>
  <c r="AA79" i="1"/>
  <c r="Z79" i="1"/>
  <c r="U79" i="1"/>
  <c r="T79" i="1"/>
  <c r="O79" i="1"/>
  <c r="N79" i="1"/>
  <c r="I79" i="1"/>
  <c r="H79" i="1"/>
  <c r="EK78" i="1"/>
  <c r="EJ78" i="1"/>
  <c r="EE78" i="1"/>
  <c r="ED78" i="1"/>
  <c r="DY78" i="1"/>
  <c r="DX78" i="1"/>
  <c r="DS78" i="1"/>
  <c r="DR78" i="1"/>
  <c r="DM78" i="1"/>
  <c r="DL78" i="1"/>
  <c r="DG78" i="1"/>
  <c r="DF78" i="1"/>
  <c r="DA78" i="1"/>
  <c r="CZ78" i="1"/>
  <c r="CU78" i="1"/>
  <c r="CT78" i="1"/>
  <c r="CO78" i="1"/>
  <c r="CN78" i="1"/>
  <c r="CI78" i="1"/>
  <c r="CH78" i="1"/>
  <c r="CC78" i="1"/>
  <c r="CB78" i="1"/>
  <c r="BW78" i="1"/>
  <c r="BV78" i="1"/>
  <c r="BQ78" i="1"/>
  <c r="BP78" i="1"/>
  <c r="BK78" i="1"/>
  <c r="BJ78" i="1"/>
  <c r="BE78" i="1"/>
  <c r="BD78" i="1"/>
  <c r="AY78" i="1"/>
  <c r="AX78" i="1"/>
  <c r="AS78" i="1"/>
  <c r="AR78" i="1"/>
  <c r="AM78" i="1"/>
  <c r="AL78" i="1"/>
  <c r="AG78" i="1"/>
  <c r="AF78" i="1"/>
  <c r="AA78" i="1"/>
  <c r="Z78" i="1"/>
  <c r="U78" i="1"/>
  <c r="T78" i="1"/>
  <c r="O78" i="1"/>
  <c r="N78" i="1"/>
  <c r="I78" i="1"/>
  <c r="H78" i="1"/>
  <c r="EK77" i="1"/>
  <c r="EJ77" i="1"/>
  <c r="EE77" i="1"/>
  <c r="ED77" i="1"/>
  <c r="DY77" i="1"/>
  <c r="DX77" i="1"/>
  <c r="DS77" i="1"/>
  <c r="DR77" i="1"/>
  <c r="DM77" i="1"/>
  <c r="DL77" i="1"/>
  <c r="DG77" i="1"/>
  <c r="DF77" i="1"/>
  <c r="DA77" i="1"/>
  <c r="CZ77" i="1"/>
  <c r="CU77" i="1"/>
  <c r="CT77" i="1"/>
  <c r="CO77" i="1"/>
  <c r="CN77" i="1"/>
  <c r="CI77" i="1"/>
  <c r="CH77" i="1"/>
  <c r="CC77" i="1"/>
  <c r="CB77" i="1"/>
  <c r="BW77" i="1"/>
  <c r="BV77" i="1"/>
  <c r="BQ77" i="1"/>
  <c r="BP77" i="1"/>
  <c r="BK77" i="1"/>
  <c r="BJ77" i="1"/>
  <c r="BE77" i="1"/>
  <c r="BD77" i="1"/>
  <c r="AY77" i="1"/>
  <c r="AX77" i="1"/>
  <c r="AS77" i="1"/>
  <c r="AR77" i="1"/>
  <c r="AM77" i="1"/>
  <c r="AL77" i="1"/>
  <c r="AG77" i="1"/>
  <c r="AF77" i="1"/>
  <c r="AA77" i="1"/>
  <c r="Z77" i="1"/>
  <c r="U77" i="1"/>
  <c r="T77" i="1"/>
  <c r="O77" i="1"/>
  <c r="N77" i="1"/>
  <c r="I77" i="1"/>
  <c r="H77" i="1"/>
  <c r="EK76" i="1"/>
  <c r="EJ76" i="1"/>
  <c r="EE76" i="1"/>
  <c r="ED76" i="1"/>
  <c r="DY76" i="1"/>
  <c r="DX76" i="1"/>
  <c r="DS76" i="1"/>
  <c r="DR76" i="1"/>
  <c r="DM76" i="1"/>
  <c r="DL76" i="1"/>
  <c r="DG76" i="1"/>
  <c r="DF76" i="1"/>
  <c r="DA76" i="1"/>
  <c r="CZ76" i="1"/>
  <c r="CU76" i="1"/>
  <c r="CT76" i="1"/>
  <c r="CO76" i="1"/>
  <c r="CN76" i="1"/>
  <c r="CI76" i="1"/>
  <c r="CH76" i="1"/>
  <c r="CC76" i="1"/>
  <c r="CB76" i="1"/>
  <c r="BW76" i="1"/>
  <c r="BV76" i="1"/>
  <c r="BQ76" i="1"/>
  <c r="BP76" i="1"/>
  <c r="BK76" i="1"/>
  <c r="BJ76" i="1"/>
  <c r="BE76" i="1"/>
  <c r="BD76" i="1"/>
  <c r="AY76" i="1"/>
  <c r="AX76" i="1"/>
  <c r="AS76" i="1"/>
  <c r="AR76" i="1"/>
  <c r="AM76" i="1"/>
  <c r="AL76" i="1"/>
  <c r="AG76" i="1"/>
  <c r="AF76" i="1"/>
  <c r="AA76" i="1"/>
  <c r="Z76" i="1"/>
  <c r="U76" i="1"/>
  <c r="T76" i="1"/>
  <c r="O76" i="1"/>
  <c r="N76" i="1"/>
  <c r="I76" i="1"/>
  <c r="H76" i="1"/>
  <c r="EK75" i="1"/>
  <c r="EJ75" i="1"/>
  <c r="EE75" i="1"/>
  <c r="ED75" i="1"/>
  <c r="DY75" i="1"/>
  <c r="DX75" i="1"/>
  <c r="DS75" i="1"/>
  <c r="DR75" i="1"/>
  <c r="DM75" i="1"/>
  <c r="DL75" i="1"/>
  <c r="DG75" i="1"/>
  <c r="DF75" i="1"/>
  <c r="DA75" i="1"/>
  <c r="CZ75" i="1"/>
  <c r="CU75" i="1"/>
  <c r="CT75" i="1"/>
  <c r="CO75" i="1"/>
  <c r="CN75" i="1"/>
  <c r="CI75" i="1"/>
  <c r="CH75" i="1"/>
  <c r="CC75" i="1"/>
  <c r="CB75" i="1"/>
  <c r="BW75" i="1"/>
  <c r="BV75" i="1"/>
  <c r="BQ75" i="1"/>
  <c r="BP75" i="1"/>
  <c r="BK75" i="1"/>
  <c r="BJ75" i="1"/>
  <c r="BE75" i="1"/>
  <c r="BD75" i="1"/>
  <c r="AY75" i="1"/>
  <c r="AX75" i="1"/>
  <c r="AS75" i="1"/>
  <c r="AR75" i="1"/>
  <c r="AM75" i="1"/>
  <c r="AL75" i="1"/>
  <c r="AG75" i="1"/>
  <c r="AF75" i="1"/>
  <c r="AA75" i="1"/>
  <c r="Z75" i="1"/>
  <c r="U75" i="1"/>
  <c r="T75" i="1"/>
  <c r="O75" i="1"/>
  <c r="N75" i="1"/>
  <c r="I75" i="1"/>
  <c r="H75" i="1"/>
  <c r="EK74" i="1"/>
  <c r="EJ74" i="1"/>
  <c r="EE74" i="1"/>
  <c r="ED74" i="1"/>
  <c r="DY74" i="1"/>
  <c r="DX74" i="1"/>
  <c r="DS74" i="1"/>
  <c r="DR74" i="1"/>
  <c r="DM74" i="1"/>
  <c r="DL74" i="1"/>
  <c r="DG74" i="1"/>
  <c r="DF74" i="1"/>
  <c r="DA74" i="1"/>
  <c r="CZ74" i="1"/>
  <c r="CU74" i="1"/>
  <c r="CT74" i="1"/>
  <c r="CO74" i="1"/>
  <c r="CN74" i="1"/>
  <c r="CI74" i="1"/>
  <c r="CH74" i="1"/>
  <c r="CC74" i="1"/>
  <c r="CB74" i="1"/>
  <c r="BW74" i="1"/>
  <c r="BV74" i="1"/>
  <c r="BQ74" i="1"/>
  <c r="BP74" i="1"/>
  <c r="BK74" i="1"/>
  <c r="BJ74" i="1"/>
  <c r="BE74" i="1"/>
  <c r="BD74" i="1"/>
  <c r="AY74" i="1"/>
  <c r="AX74" i="1"/>
  <c r="AS74" i="1"/>
  <c r="AR74" i="1"/>
  <c r="AM74" i="1"/>
  <c r="AL74" i="1"/>
  <c r="AG74" i="1"/>
  <c r="AF74" i="1"/>
  <c r="AA74" i="1"/>
  <c r="Z74" i="1"/>
  <c r="U74" i="1"/>
  <c r="T74" i="1"/>
  <c r="O74" i="1"/>
  <c r="N74" i="1"/>
  <c r="I74" i="1"/>
  <c r="H74" i="1"/>
  <c r="EK73" i="1"/>
  <c r="EJ73" i="1"/>
  <c r="EE73" i="1"/>
  <c r="ED73" i="1"/>
  <c r="DY73" i="1"/>
  <c r="DX73" i="1"/>
  <c r="DS73" i="1"/>
  <c r="DR73" i="1"/>
  <c r="DM73" i="1"/>
  <c r="DL73" i="1"/>
  <c r="DG73" i="1"/>
  <c r="DF73" i="1"/>
  <c r="DA73" i="1"/>
  <c r="CZ73" i="1"/>
  <c r="CU73" i="1"/>
  <c r="CT73" i="1"/>
  <c r="CO73" i="1"/>
  <c r="CN73" i="1"/>
  <c r="CI73" i="1"/>
  <c r="CH73" i="1"/>
  <c r="CC73" i="1"/>
  <c r="CB73" i="1"/>
  <c r="BW73" i="1"/>
  <c r="BV73" i="1"/>
  <c r="BQ73" i="1"/>
  <c r="BP73" i="1"/>
  <c r="BK73" i="1"/>
  <c r="BJ73" i="1"/>
  <c r="BE73" i="1"/>
  <c r="BD73" i="1"/>
  <c r="AY73" i="1"/>
  <c r="AX73" i="1"/>
  <c r="AS73" i="1"/>
  <c r="AR73" i="1"/>
  <c r="AM73" i="1"/>
  <c r="AL73" i="1"/>
  <c r="AG73" i="1"/>
  <c r="AF73" i="1"/>
  <c r="AA73" i="1"/>
  <c r="Z73" i="1"/>
  <c r="U73" i="1"/>
  <c r="T73" i="1"/>
  <c r="O73" i="1"/>
  <c r="N73" i="1"/>
  <c r="I73" i="1"/>
  <c r="H73" i="1"/>
  <c r="EK72" i="1"/>
  <c r="EJ72" i="1"/>
  <c r="EE72" i="1"/>
  <c r="ED72" i="1"/>
  <c r="DY72" i="1"/>
  <c r="DX72" i="1"/>
  <c r="DS72" i="1"/>
  <c r="DR72" i="1"/>
  <c r="DM72" i="1"/>
  <c r="DL72" i="1"/>
  <c r="DG72" i="1"/>
  <c r="DF72" i="1"/>
  <c r="DA72" i="1"/>
  <c r="CZ72" i="1"/>
  <c r="CU72" i="1"/>
  <c r="CT72" i="1"/>
  <c r="CO72" i="1"/>
  <c r="CN72" i="1"/>
  <c r="CI72" i="1"/>
  <c r="CH72" i="1"/>
  <c r="CC72" i="1"/>
  <c r="CB72" i="1"/>
  <c r="BW72" i="1"/>
  <c r="BV72" i="1"/>
  <c r="BQ72" i="1"/>
  <c r="BP72" i="1"/>
  <c r="BK72" i="1"/>
  <c r="BJ72" i="1"/>
  <c r="BE72" i="1"/>
  <c r="BD72" i="1"/>
  <c r="AY72" i="1"/>
  <c r="AX72" i="1"/>
  <c r="AS72" i="1"/>
  <c r="AR72" i="1"/>
  <c r="AM72" i="1"/>
  <c r="AL72" i="1"/>
  <c r="AG72" i="1"/>
  <c r="AF72" i="1"/>
  <c r="AA72" i="1"/>
  <c r="Z72" i="1"/>
  <c r="U72" i="1"/>
  <c r="T72" i="1"/>
  <c r="O72" i="1"/>
  <c r="N72" i="1"/>
  <c r="I72" i="1"/>
  <c r="H72" i="1"/>
  <c r="EK71" i="1"/>
  <c r="EJ71" i="1"/>
  <c r="EE71" i="1"/>
  <c r="ED71" i="1"/>
  <c r="DY71" i="1"/>
  <c r="DX71" i="1"/>
  <c r="DS71" i="1"/>
  <c r="DR71" i="1"/>
  <c r="DM71" i="1"/>
  <c r="DL71" i="1"/>
  <c r="DG71" i="1"/>
  <c r="DF71" i="1"/>
  <c r="DA71" i="1"/>
  <c r="CZ71" i="1"/>
  <c r="CU71" i="1"/>
  <c r="CT71" i="1"/>
  <c r="CO71" i="1"/>
  <c r="CN71" i="1"/>
  <c r="CI71" i="1"/>
  <c r="CH71" i="1"/>
  <c r="CC71" i="1"/>
  <c r="CB71" i="1"/>
  <c r="BW71" i="1"/>
  <c r="BV71" i="1"/>
  <c r="BQ71" i="1"/>
  <c r="BP71" i="1"/>
  <c r="BK71" i="1"/>
  <c r="BJ71" i="1"/>
  <c r="BE71" i="1"/>
  <c r="BD71" i="1"/>
  <c r="AY71" i="1"/>
  <c r="AX71" i="1"/>
  <c r="AS71" i="1"/>
  <c r="AR71" i="1"/>
  <c r="AM71" i="1"/>
  <c r="AL71" i="1"/>
  <c r="AG71" i="1"/>
  <c r="AF71" i="1"/>
  <c r="AA71" i="1"/>
  <c r="Z71" i="1"/>
  <c r="U71" i="1"/>
  <c r="T71" i="1"/>
  <c r="O71" i="1"/>
  <c r="N71" i="1"/>
  <c r="I71" i="1"/>
  <c r="H71" i="1"/>
  <c r="EK70" i="1"/>
  <c r="EJ70" i="1"/>
  <c r="EE70" i="1"/>
  <c r="ED70" i="1"/>
  <c r="DY70" i="1"/>
  <c r="DX70" i="1"/>
  <c r="DS70" i="1"/>
  <c r="DR70" i="1"/>
  <c r="DM70" i="1"/>
  <c r="DL70" i="1"/>
  <c r="DG70" i="1"/>
  <c r="DF70" i="1"/>
  <c r="DA70" i="1"/>
  <c r="CZ70" i="1"/>
  <c r="CU70" i="1"/>
  <c r="CT70" i="1"/>
  <c r="CO70" i="1"/>
  <c r="CN70" i="1"/>
  <c r="CI70" i="1"/>
  <c r="CH70" i="1"/>
  <c r="CC70" i="1"/>
  <c r="CB70" i="1"/>
  <c r="BW70" i="1"/>
  <c r="BV70" i="1"/>
  <c r="BQ70" i="1"/>
  <c r="BP70" i="1"/>
  <c r="BK70" i="1"/>
  <c r="BJ70" i="1"/>
  <c r="BE70" i="1"/>
  <c r="BD70" i="1"/>
  <c r="AY70" i="1"/>
  <c r="AX70" i="1"/>
  <c r="AS70" i="1"/>
  <c r="AR70" i="1"/>
  <c r="AM70" i="1"/>
  <c r="AL70" i="1"/>
  <c r="AG70" i="1"/>
  <c r="AF70" i="1"/>
  <c r="AA70" i="1"/>
  <c r="Z70" i="1"/>
  <c r="U70" i="1"/>
  <c r="T70" i="1"/>
  <c r="O70" i="1"/>
  <c r="N70" i="1"/>
  <c r="I70" i="1"/>
  <c r="H70" i="1"/>
  <c r="EK69" i="1"/>
  <c r="EJ69" i="1"/>
  <c r="EE69" i="1"/>
  <c r="ED69" i="1"/>
  <c r="DY69" i="1"/>
  <c r="DX69" i="1"/>
  <c r="DS69" i="1"/>
  <c r="DR69" i="1"/>
  <c r="DM69" i="1"/>
  <c r="DL69" i="1"/>
  <c r="DG69" i="1"/>
  <c r="DF69" i="1"/>
  <c r="DA69" i="1"/>
  <c r="CZ69" i="1"/>
  <c r="CU69" i="1"/>
  <c r="CT69" i="1"/>
  <c r="CO69" i="1"/>
  <c r="CN69" i="1"/>
  <c r="CI69" i="1"/>
  <c r="CH69" i="1"/>
  <c r="CC69" i="1"/>
  <c r="CB69" i="1"/>
  <c r="BW69" i="1"/>
  <c r="BV69" i="1"/>
  <c r="BQ69" i="1"/>
  <c r="BP69" i="1"/>
  <c r="BK69" i="1"/>
  <c r="BJ69" i="1"/>
  <c r="BE69" i="1"/>
  <c r="BD69" i="1"/>
  <c r="AY69" i="1"/>
  <c r="AX69" i="1"/>
  <c r="AS69" i="1"/>
  <c r="AR69" i="1"/>
  <c r="AM69" i="1"/>
  <c r="AL69" i="1"/>
  <c r="AG69" i="1"/>
  <c r="AF69" i="1"/>
  <c r="AA69" i="1"/>
  <c r="Z69" i="1"/>
  <c r="U69" i="1"/>
  <c r="T69" i="1"/>
  <c r="O69" i="1"/>
  <c r="N69" i="1"/>
  <c r="I69" i="1"/>
  <c r="H69" i="1"/>
  <c r="EK68" i="1"/>
  <c r="EJ68" i="1"/>
  <c r="EE68" i="1"/>
  <c r="ED68" i="1"/>
  <c r="DY68" i="1"/>
  <c r="DX68" i="1"/>
  <c r="DS68" i="1"/>
  <c r="DR68" i="1"/>
  <c r="DM68" i="1"/>
  <c r="DL68" i="1"/>
  <c r="DG68" i="1"/>
  <c r="DF68" i="1"/>
  <c r="DA68" i="1"/>
  <c r="CZ68" i="1"/>
  <c r="CU68" i="1"/>
  <c r="CT68" i="1"/>
  <c r="CO68" i="1"/>
  <c r="CN68" i="1"/>
  <c r="CI68" i="1"/>
  <c r="CH68" i="1"/>
  <c r="CC68" i="1"/>
  <c r="CB68" i="1"/>
  <c r="BW68" i="1"/>
  <c r="BV68" i="1"/>
  <c r="BQ68" i="1"/>
  <c r="BP68" i="1"/>
  <c r="BK68" i="1"/>
  <c r="BJ68" i="1"/>
  <c r="BE68" i="1"/>
  <c r="BD68" i="1"/>
  <c r="AY68" i="1"/>
  <c r="AX68" i="1"/>
  <c r="AS68" i="1"/>
  <c r="AR68" i="1"/>
  <c r="AM68" i="1"/>
  <c r="AL68" i="1"/>
  <c r="AG68" i="1"/>
  <c r="AF68" i="1"/>
  <c r="AA68" i="1"/>
  <c r="Z68" i="1"/>
  <c r="U68" i="1"/>
  <c r="T68" i="1"/>
  <c r="O68" i="1"/>
  <c r="N68" i="1"/>
  <c r="I68" i="1"/>
  <c r="H68" i="1"/>
  <c r="EK67" i="1"/>
  <c r="EJ67" i="1"/>
  <c r="EE67" i="1"/>
  <c r="ED67" i="1"/>
  <c r="DY67" i="1"/>
  <c r="DX67" i="1"/>
  <c r="DS67" i="1"/>
  <c r="DR67" i="1"/>
  <c r="DM67" i="1"/>
  <c r="DL67" i="1"/>
  <c r="DG67" i="1"/>
  <c r="DF67" i="1"/>
  <c r="DA67" i="1"/>
  <c r="CZ67" i="1"/>
  <c r="CU67" i="1"/>
  <c r="CT67" i="1"/>
  <c r="CO67" i="1"/>
  <c r="CN67" i="1"/>
  <c r="CI67" i="1"/>
  <c r="CH67" i="1"/>
  <c r="CC67" i="1"/>
  <c r="CB67" i="1"/>
  <c r="BW67" i="1"/>
  <c r="BV67" i="1"/>
  <c r="BQ67" i="1"/>
  <c r="BP67" i="1"/>
  <c r="BK67" i="1"/>
  <c r="BJ67" i="1"/>
  <c r="BE67" i="1"/>
  <c r="BD67" i="1"/>
  <c r="AY67" i="1"/>
  <c r="AX67" i="1"/>
  <c r="AS67" i="1"/>
  <c r="AR67" i="1"/>
  <c r="AM67" i="1"/>
  <c r="AL67" i="1"/>
  <c r="AG67" i="1"/>
  <c r="AF67" i="1"/>
  <c r="AA67" i="1"/>
  <c r="Z67" i="1"/>
  <c r="U67" i="1"/>
  <c r="T67" i="1"/>
  <c r="O67" i="1"/>
  <c r="N67" i="1"/>
  <c r="I67" i="1"/>
  <c r="H67" i="1"/>
  <c r="EK66" i="1"/>
  <c r="EJ66" i="1"/>
  <c r="EE66" i="1"/>
  <c r="ED66" i="1"/>
  <c r="DY66" i="1"/>
  <c r="DX66" i="1"/>
  <c r="DS66" i="1"/>
  <c r="DR66" i="1"/>
  <c r="DM66" i="1"/>
  <c r="DL66" i="1"/>
  <c r="DG66" i="1"/>
  <c r="DF66" i="1"/>
  <c r="DA66" i="1"/>
  <c r="CZ66" i="1"/>
  <c r="CU66" i="1"/>
  <c r="CT66" i="1"/>
  <c r="CO66" i="1"/>
  <c r="CN66" i="1"/>
  <c r="CI66" i="1"/>
  <c r="CH66" i="1"/>
  <c r="CC66" i="1"/>
  <c r="CB66" i="1"/>
  <c r="BW66" i="1"/>
  <c r="BV66" i="1"/>
  <c r="BQ66" i="1"/>
  <c r="BP66" i="1"/>
  <c r="BK66" i="1"/>
  <c r="BJ66" i="1"/>
  <c r="BE66" i="1"/>
  <c r="BD66" i="1"/>
  <c r="AY66" i="1"/>
  <c r="AX66" i="1"/>
  <c r="AS66" i="1"/>
  <c r="AR66" i="1"/>
  <c r="AM66" i="1"/>
  <c r="AL66" i="1"/>
  <c r="AG66" i="1"/>
  <c r="AF66" i="1"/>
  <c r="AA66" i="1"/>
  <c r="Z66" i="1"/>
  <c r="U66" i="1"/>
  <c r="T66" i="1"/>
  <c r="O66" i="1"/>
  <c r="N66" i="1"/>
  <c r="I66" i="1"/>
  <c r="H66" i="1"/>
  <c r="EK65" i="1"/>
  <c r="EJ65" i="1"/>
  <c r="EE65" i="1"/>
  <c r="ED65" i="1"/>
  <c r="DY65" i="1"/>
  <c r="DX65" i="1"/>
  <c r="DS65" i="1"/>
  <c r="DR65" i="1"/>
  <c r="DM65" i="1"/>
  <c r="DL65" i="1"/>
  <c r="DG65" i="1"/>
  <c r="DF65" i="1"/>
  <c r="DA65" i="1"/>
  <c r="CZ65" i="1"/>
  <c r="CU65" i="1"/>
  <c r="CT65" i="1"/>
  <c r="CO65" i="1"/>
  <c r="CN65" i="1"/>
  <c r="CI65" i="1"/>
  <c r="CH65" i="1"/>
  <c r="CC65" i="1"/>
  <c r="CB65" i="1"/>
  <c r="BW65" i="1"/>
  <c r="BV65" i="1"/>
  <c r="BQ65" i="1"/>
  <c r="BP65" i="1"/>
  <c r="BK65" i="1"/>
  <c r="BJ65" i="1"/>
  <c r="BE65" i="1"/>
  <c r="BD65" i="1"/>
  <c r="AY65" i="1"/>
  <c r="AX65" i="1"/>
  <c r="AS65" i="1"/>
  <c r="AR65" i="1"/>
  <c r="AM65" i="1"/>
  <c r="AL65" i="1"/>
  <c r="AG65" i="1"/>
  <c r="AF65" i="1"/>
  <c r="AA65" i="1"/>
  <c r="Z65" i="1"/>
  <c r="U65" i="1"/>
  <c r="T65" i="1"/>
  <c r="O65" i="1"/>
  <c r="N65" i="1"/>
  <c r="I65" i="1"/>
  <c r="H65" i="1"/>
  <c r="EK64" i="1"/>
  <c r="EJ64" i="1"/>
  <c r="EE64" i="1"/>
  <c r="ED64" i="1"/>
  <c r="DY64" i="1"/>
  <c r="DX64" i="1"/>
  <c r="DS64" i="1"/>
  <c r="DR64" i="1"/>
  <c r="DM64" i="1"/>
  <c r="DL64" i="1"/>
  <c r="DG64" i="1"/>
  <c r="DF64" i="1"/>
  <c r="DA64" i="1"/>
  <c r="CZ64" i="1"/>
  <c r="CU64" i="1"/>
  <c r="CT64" i="1"/>
  <c r="CO64" i="1"/>
  <c r="CN64" i="1"/>
  <c r="CI64" i="1"/>
  <c r="CH64" i="1"/>
  <c r="CC64" i="1"/>
  <c r="CB64" i="1"/>
  <c r="BW64" i="1"/>
  <c r="BV64" i="1"/>
  <c r="BQ64" i="1"/>
  <c r="BP64" i="1"/>
  <c r="BK64" i="1"/>
  <c r="BJ64" i="1"/>
  <c r="BE64" i="1"/>
  <c r="BD64" i="1"/>
  <c r="AY64" i="1"/>
  <c r="AX64" i="1"/>
  <c r="AS64" i="1"/>
  <c r="AR64" i="1"/>
  <c r="AM64" i="1"/>
  <c r="AL64" i="1"/>
  <c r="AG64" i="1"/>
  <c r="AF64" i="1"/>
  <c r="AA64" i="1"/>
  <c r="Z64" i="1"/>
  <c r="U64" i="1"/>
  <c r="T64" i="1"/>
  <c r="O64" i="1"/>
  <c r="N64" i="1"/>
  <c r="I64" i="1"/>
  <c r="H64" i="1"/>
  <c r="EK63" i="1"/>
  <c r="EJ63" i="1"/>
  <c r="EE63" i="1"/>
  <c r="ED63" i="1"/>
  <c r="DY63" i="1"/>
  <c r="DX63" i="1"/>
  <c r="DS63" i="1"/>
  <c r="DR63" i="1"/>
  <c r="DM63" i="1"/>
  <c r="DL63" i="1"/>
  <c r="DG63" i="1"/>
  <c r="DF63" i="1"/>
  <c r="DA63" i="1"/>
  <c r="CZ63" i="1"/>
  <c r="CU63" i="1"/>
  <c r="CT63" i="1"/>
  <c r="CO63" i="1"/>
  <c r="CN63" i="1"/>
  <c r="CI63" i="1"/>
  <c r="CH63" i="1"/>
  <c r="CC63" i="1"/>
  <c r="CB63" i="1"/>
  <c r="BW63" i="1"/>
  <c r="BV63" i="1"/>
  <c r="BQ63" i="1"/>
  <c r="BP63" i="1"/>
  <c r="BK63" i="1"/>
  <c r="BJ63" i="1"/>
  <c r="BE63" i="1"/>
  <c r="BD63" i="1"/>
  <c r="AY63" i="1"/>
  <c r="AX63" i="1"/>
  <c r="AS63" i="1"/>
  <c r="AR63" i="1"/>
  <c r="AM63" i="1"/>
  <c r="AL63" i="1"/>
  <c r="AG63" i="1"/>
  <c r="AF63" i="1"/>
  <c r="AA63" i="1"/>
  <c r="Z63" i="1"/>
  <c r="U63" i="1"/>
  <c r="T63" i="1"/>
  <c r="O63" i="1"/>
  <c r="N63" i="1"/>
  <c r="I63" i="1"/>
  <c r="H63" i="1"/>
  <c r="EK62" i="1"/>
  <c r="EJ62" i="1"/>
  <c r="EE62" i="1"/>
  <c r="ED62" i="1"/>
  <c r="DY62" i="1"/>
  <c r="DX62" i="1"/>
  <c r="DS62" i="1"/>
  <c r="DR62" i="1"/>
  <c r="DM62" i="1"/>
  <c r="DL62" i="1"/>
  <c r="DG62" i="1"/>
  <c r="DF62" i="1"/>
  <c r="DA62" i="1"/>
  <c r="CZ62" i="1"/>
  <c r="CU62" i="1"/>
  <c r="CT62" i="1"/>
  <c r="CO62" i="1"/>
  <c r="CN62" i="1"/>
  <c r="CI62" i="1"/>
  <c r="CH62" i="1"/>
  <c r="CC62" i="1"/>
  <c r="CB62" i="1"/>
  <c r="BW62" i="1"/>
  <c r="BV62" i="1"/>
  <c r="BQ62" i="1"/>
  <c r="BP62" i="1"/>
  <c r="BK62" i="1"/>
  <c r="BJ62" i="1"/>
  <c r="BE62" i="1"/>
  <c r="BD62" i="1"/>
  <c r="AY62" i="1"/>
  <c r="AX62" i="1"/>
  <c r="AS62" i="1"/>
  <c r="AR62" i="1"/>
  <c r="AM62" i="1"/>
  <c r="AL62" i="1"/>
  <c r="AG62" i="1"/>
  <c r="AF62" i="1"/>
  <c r="AA62" i="1"/>
  <c r="Z62" i="1"/>
  <c r="U62" i="1"/>
  <c r="T62" i="1"/>
  <c r="O62" i="1"/>
  <c r="N62" i="1"/>
  <c r="I62" i="1"/>
  <c r="H62" i="1"/>
  <c r="EK61" i="1"/>
  <c r="EJ61" i="1"/>
  <c r="EE61" i="1"/>
  <c r="ED61" i="1"/>
  <c r="DY61" i="1"/>
  <c r="DX61" i="1"/>
  <c r="DS61" i="1"/>
  <c r="DR61" i="1"/>
  <c r="DM61" i="1"/>
  <c r="DL61" i="1"/>
  <c r="DG61" i="1"/>
  <c r="DF61" i="1"/>
  <c r="DA61" i="1"/>
  <c r="CZ61" i="1"/>
  <c r="CU61" i="1"/>
  <c r="CT61" i="1"/>
  <c r="CO61" i="1"/>
  <c r="CN61" i="1"/>
  <c r="CI61" i="1"/>
  <c r="CH61" i="1"/>
  <c r="CC61" i="1"/>
  <c r="CB61" i="1"/>
  <c r="BW61" i="1"/>
  <c r="BV61" i="1"/>
  <c r="BQ61" i="1"/>
  <c r="BP61" i="1"/>
  <c r="BK61" i="1"/>
  <c r="BJ61" i="1"/>
  <c r="BE61" i="1"/>
  <c r="BD61" i="1"/>
  <c r="AY61" i="1"/>
  <c r="AX61" i="1"/>
  <c r="AS61" i="1"/>
  <c r="AR61" i="1"/>
  <c r="AM61" i="1"/>
  <c r="AL61" i="1"/>
  <c r="AG61" i="1"/>
  <c r="AF61" i="1"/>
  <c r="AA61" i="1"/>
  <c r="Z61" i="1"/>
  <c r="U61" i="1"/>
  <c r="T61" i="1"/>
  <c r="O61" i="1"/>
  <c r="N61" i="1"/>
  <c r="I61" i="1"/>
  <c r="H61" i="1"/>
  <c r="EK60" i="1"/>
  <c r="EJ60" i="1"/>
  <c r="EE60" i="1"/>
  <c r="ED60" i="1"/>
  <c r="DY60" i="1"/>
  <c r="DX60" i="1"/>
  <c r="DS60" i="1"/>
  <c r="DR60" i="1"/>
  <c r="DM60" i="1"/>
  <c r="DL60" i="1"/>
  <c r="DG60" i="1"/>
  <c r="DF60" i="1"/>
  <c r="DA60" i="1"/>
  <c r="CZ60" i="1"/>
  <c r="CU60" i="1"/>
  <c r="CT60" i="1"/>
  <c r="CO60" i="1"/>
  <c r="CN60" i="1"/>
  <c r="CI60" i="1"/>
  <c r="CH60" i="1"/>
  <c r="CC60" i="1"/>
  <c r="CB60" i="1"/>
  <c r="BW60" i="1"/>
  <c r="BV60" i="1"/>
  <c r="BQ60" i="1"/>
  <c r="BP60" i="1"/>
  <c r="BK60" i="1"/>
  <c r="BJ60" i="1"/>
  <c r="BE60" i="1"/>
  <c r="BD60" i="1"/>
  <c r="AY60" i="1"/>
  <c r="AX60" i="1"/>
  <c r="AS60" i="1"/>
  <c r="AR60" i="1"/>
  <c r="AM60" i="1"/>
  <c r="AL60" i="1"/>
  <c r="AG60" i="1"/>
  <c r="AF60" i="1"/>
  <c r="AA60" i="1"/>
  <c r="Z60" i="1"/>
  <c r="U60" i="1"/>
  <c r="T60" i="1"/>
  <c r="O60" i="1"/>
  <c r="N60" i="1"/>
  <c r="I60" i="1"/>
  <c r="H60" i="1"/>
  <c r="EK59" i="1"/>
  <c r="EJ59" i="1"/>
  <c r="EE59" i="1"/>
  <c r="ED59" i="1"/>
  <c r="DY59" i="1"/>
  <c r="DX59" i="1"/>
  <c r="DS59" i="1"/>
  <c r="DR59" i="1"/>
  <c r="DM59" i="1"/>
  <c r="DL59" i="1"/>
  <c r="DG59" i="1"/>
  <c r="DF59" i="1"/>
  <c r="DA59" i="1"/>
  <c r="CZ59" i="1"/>
  <c r="CU59" i="1"/>
  <c r="CT59" i="1"/>
  <c r="CO59" i="1"/>
  <c r="CN59" i="1"/>
  <c r="CI59" i="1"/>
  <c r="CH59" i="1"/>
  <c r="CC59" i="1"/>
  <c r="CB59" i="1"/>
  <c r="BW59" i="1"/>
  <c r="BV59" i="1"/>
  <c r="BQ59" i="1"/>
  <c r="BP59" i="1"/>
  <c r="BK59" i="1"/>
  <c r="BJ59" i="1"/>
  <c r="BE59" i="1"/>
  <c r="BD59" i="1"/>
  <c r="AY59" i="1"/>
  <c r="AX59" i="1"/>
  <c r="AS59" i="1"/>
  <c r="AR59" i="1"/>
  <c r="AM59" i="1"/>
  <c r="AL59" i="1"/>
  <c r="AG59" i="1"/>
  <c r="AF59" i="1"/>
  <c r="AA59" i="1"/>
  <c r="Z59" i="1"/>
  <c r="U59" i="1"/>
  <c r="T59" i="1"/>
  <c r="O59" i="1"/>
  <c r="N59" i="1"/>
  <c r="I59" i="1"/>
  <c r="H59" i="1"/>
  <c r="EK58" i="1"/>
  <c r="EJ58" i="1"/>
  <c r="EE58" i="1"/>
  <c r="ED58" i="1"/>
  <c r="DY58" i="1"/>
  <c r="DX58" i="1"/>
  <c r="DS58" i="1"/>
  <c r="DR58" i="1"/>
  <c r="DM58" i="1"/>
  <c r="DL58" i="1"/>
  <c r="DG58" i="1"/>
  <c r="DF58" i="1"/>
  <c r="DA58" i="1"/>
  <c r="CZ58" i="1"/>
  <c r="CU58" i="1"/>
  <c r="CT58" i="1"/>
  <c r="CO58" i="1"/>
  <c r="CN58" i="1"/>
  <c r="CI58" i="1"/>
  <c r="CH58" i="1"/>
  <c r="CC58" i="1"/>
  <c r="CB58" i="1"/>
  <c r="BW58" i="1"/>
  <c r="BV58" i="1"/>
  <c r="BQ58" i="1"/>
  <c r="BP58" i="1"/>
  <c r="BK58" i="1"/>
  <c r="BJ58" i="1"/>
  <c r="BE58" i="1"/>
  <c r="BD58" i="1"/>
  <c r="AY58" i="1"/>
  <c r="AX58" i="1"/>
  <c r="AS58" i="1"/>
  <c r="AR58" i="1"/>
  <c r="AM58" i="1"/>
  <c r="AL58" i="1"/>
  <c r="AG58" i="1"/>
  <c r="AF58" i="1"/>
  <c r="AA58" i="1"/>
  <c r="Z58" i="1"/>
  <c r="U58" i="1"/>
  <c r="T58" i="1"/>
  <c r="O58" i="1"/>
  <c r="N58" i="1"/>
  <c r="I58" i="1"/>
  <c r="H58" i="1"/>
  <c r="EK57" i="1"/>
  <c r="EJ57" i="1"/>
  <c r="EE57" i="1"/>
  <c r="ED57" i="1"/>
  <c r="DY57" i="1"/>
  <c r="DX57" i="1"/>
  <c r="DS57" i="1"/>
  <c r="DR57" i="1"/>
  <c r="DM57" i="1"/>
  <c r="DL57" i="1"/>
  <c r="DG57" i="1"/>
  <c r="DF57" i="1"/>
  <c r="DA57" i="1"/>
  <c r="CZ57" i="1"/>
  <c r="CU57" i="1"/>
  <c r="CT57" i="1"/>
  <c r="CO57" i="1"/>
  <c r="CN57" i="1"/>
  <c r="CI57" i="1"/>
  <c r="CH57" i="1"/>
  <c r="CC57" i="1"/>
  <c r="CB57" i="1"/>
  <c r="BW57" i="1"/>
  <c r="BV57" i="1"/>
  <c r="BQ57" i="1"/>
  <c r="BP57" i="1"/>
  <c r="BK57" i="1"/>
  <c r="BJ57" i="1"/>
  <c r="BE57" i="1"/>
  <c r="BD57" i="1"/>
  <c r="AY57" i="1"/>
  <c r="AX57" i="1"/>
  <c r="AS57" i="1"/>
  <c r="AR57" i="1"/>
  <c r="AM57" i="1"/>
  <c r="AL57" i="1"/>
  <c r="AG57" i="1"/>
  <c r="AF57" i="1"/>
  <c r="AA57" i="1"/>
  <c r="Z57" i="1"/>
  <c r="U57" i="1"/>
  <c r="T57" i="1"/>
  <c r="O57" i="1"/>
  <c r="N57" i="1"/>
  <c r="I57" i="1"/>
  <c r="H57" i="1"/>
  <c r="EK56" i="1"/>
  <c r="EJ56" i="1"/>
  <c r="EE56" i="1"/>
  <c r="ED56" i="1"/>
  <c r="DY56" i="1"/>
  <c r="DX56" i="1"/>
  <c r="DS56" i="1"/>
  <c r="DR56" i="1"/>
  <c r="DM56" i="1"/>
  <c r="DL56" i="1"/>
  <c r="DG56" i="1"/>
  <c r="DF56" i="1"/>
  <c r="DA56" i="1"/>
  <c r="CZ56" i="1"/>
  <c r="CU56" i="1"/>
  <c r="CT56" i="1"/>
  <c r="CO56" i="1"/>
  <c r="CN56" i="1"/>
  <c r="CI56" i="1"/>
  <c r="CH56" i="1"/>
  <c r="CC56" i="1"/>
  <c r="CB56" i="1"/>
  <c r="BW56" i="1"/>
  <c r="BV56" i="1"/>
  <c r="BQ56" i="1"/>
  <c r="BP56" i="1"/>
  <c r="BK56" i="1"/>
  <c r="BJ56" i="1"/>
  <c r="BE56" i="1"/>
  <c r="BD56" i="1"/>
  <c r="AY56" i="1"/>
  <c r="AX56" i="1"/>
  <c r="AS56" i="1"/>
  <c r="AR56" i="1"/>
  <c r="AM56" i="1"/>
  <c r="AL56" i="1"/>
  <c r="AG56" i="1"/>
  <c r="AF56" i="1"/>
  <c r="AA56" i="1"/>
  <c r="Z56" i="1"/>
  <c r="U56" i="1"/>
  <c r="T56" i="1"/>
  <c r="O56" i="1"/>
  <c r="N56" i="1"/>
  <c r="I56" i="1"/>
  <c r="H56" i="1"/>
  <c r="EK55" i="1"/>
  <c r="EJ55" i="1"/>
  <c r="EE55" i="1"/>
  <c r="ED55" i="1"/>
  <c r="DY55" i="1"/>
  <c r="DX55" i="1"/>
  <c r="DS55" i="1"/>
  <c r="DR55" i="1"/>
  <c r="DM55" i="1"/>
  <c r="DL55" i="1"/>
  <c r="DG55" i="1"/>
  <c r="DF55" i="1"/>
  <c r="DA55" i="1"/>
  <c r="CZ55" i="1"/>
  <c r="CU55" i="1"/>
  <c r="CT55" i="1"/>
  <c r="CO55" i="1"/>
  <c r="CN55" i="1"/>
  <c r="CI55" i="1"/>
  <c r="CH55" i="1"/>
  <c r="CC55" i="1"/>
  <c r="CB55" i="1"/>
  <c r="BW55" i="1"/>
  <c r="BV55" i="1"/>
  <c r="BQ55" i="1"/>
  <c r="BP55" i="1"/>
  <c r="BK55" i="1"/>
  <c r="BJ55" i="1"/>
  <c r="BE55" i="1"/>
  <c r="BD55" i="1"/>
  <c r="AY55" i="1"/>
  <c r="AX55" i="1"/>
  <c r="AS55" i="1"/>
  <c r="AR55" i="1"/>
  <c r="AM55" i="1"/>
  <c r="AL55" i="1"/>
  <c r="AG55" i="1"/>
  <c r="AF55" i="1"/>
  <c r="AA55" i="1"/>
  <c r="Z55" i="1"/>
  <c r="U55" i="1"/>
  <c r="T55" i="1"/>
  <c r="O55" i="1"/>
  <c r="N55" i="1"/>
  <c r="I55" i="1"/>
  <c r="H55" i="1"/>
  <c r="EK54" i="1"/>
  <c r="EJ54" i="1"/>
  <c r="EE54" i="1"/>
  <c r="ED54" i="1"/>
  <c r="DY54" i="1"/>
  <c r="DX54" i="1"/>
  <c r="DS54" i="1"/>
  <c r="DR54" i="1"/>
  <c r="DM54" i="1"/>
  <c r="DL54" i="1"/>
  <c r="DG54" i="1"/>
  <c r="DF54" i="1"/>
  <c r="DA54" i="1"/>
  <c r="CZ54" i="1"/>
  <c r="CU54" i="1"/>
  <c r="CT54" i="1"/>
  <c r="CO54" i="1"/>
  <c r="CN54" i="1"/>
  <c r="CI54" i="1"/>
  <c r="CH54" i="1"/>
  <c r="CC54" i="1"/>
  <c r="CB54" i="1"/>
  <c r="BW54" i="1"/>
  <c r="BV54" i="1"/>
  <c r="BQ54" i="1"/>
  <c r="BP54" i="1"/>
  <c r="BK54" i="1"/>
  <c r="BJ54" i="1"/>
  <c r="BE54" i="1"/>
  <c r="BD54" i="1"/>
  <c r="AY54" i="1"/>
  <c r="AX54" i="1"/>
  <c r="AS54" i="1"/>
  <c r="AR54" i="1"/>
  <c r="AM54" i="1"/>
  <c r="AL54" i="1"/>
  <c r="AG54" i="1"/>
  <c r="AF54" i="1"/>
  <c r="AA54" i="1"/>
  <c r="Z54" i="1"/>
  <c r="U54" i="1"/>
  <c r="T54" i="1"/>
  <c r="O54" i="1"/>
  <c r="N54" i="1"/>
  <c r="I54" i="1"/>
  <c r="H54" i="1"/>
  <c r="EK53" i="1"/>
  <c r="EJ53" i="1"/>
  <c r="EE53" i="1"/>
  <c r="ED53" i="1"/>
  <c r="DY53" i="1"/>
  <c r="DX53" i="1"/>
  <c r="DS53" i="1"/>
  <c r="DR53" i="1"/>
  <c r="DM53" i="1"/>
  <c r="DL53" i="1"/>
  <c r="DG53" i="1"/>
  <c r="DF53" i="1"/>
  <c r="DA53" i="1"/>
  <c r="CZ53" i="1"/>
  <c r="CU53" i="1"/>
  <c r="CT53" i="1"/>
  <c r="CO53" i="1"/>
  <c r="CN53" i="1"/>
  <c r="CI53" i="1"/>
  <c r="CH53" i="1"/>
  <c r="CC53" i="1"/>
  <c r="CB53" i="1"/>
  <c r="BW53" i="1"/>
  <c r="BV53" i="1"/>
  <c r="BQ53" i="1"/>
  <c r="BP53" i="1"/>
  <c r="BK53" i="1"/>
  <c r="BJ53" i="1"/>
  <c r="BE53" i="1"/>
  <c r="BD53" i="1"/>
  <c r="AY53" i="1"/>
  <c r="AX53" i="1"/>
  <c r="AS53" i="1"/>
  <c r="AR53" i="1"/>
  <c r="AM53" i="1"/>
  <c r="AL53" i="1"/>
  <c r="AG53" i="1"/>
  <c r="AF53" i="1"/>
  <c r="AA53" i="1"/>
  <c r="Z53" i="1"/>
  <c r="U53" i="1"/>
  <c r="T53" i="1"/>
  <c r="O53" i="1"/>
  <c r="N53" i="1"/>
  <c r="I53" i="1"/>
  <c r="H53" i="1"/>
  <c r="EK52" i="1"/>
  <c r="EJ52" i="1"/>
  <c r="EE52" i="1"/>
  <c r="ED52" i="1"/>
  <c r="DY52" i="1"/>
  <c r="DX52" i="1"/>
  <c r="DS52" i="1"/>
  <c r="DR52" i="1"/>
  <c r="DM52" i="1"/>
  <c r="DL52" i="1"/>
  <c r="DG52" i="1"/>
  <c r="DF52" i="1"/>
  <c r="DA52" i="1"/>
  <c r="CZ52" i="1"/>
  <c r="CU52" i="1"/>
  <c r="CT52" i="1"/>
  <c r="CO52" i="1"/>
  <c r="CN52" i="1"/>
  <c r="CI52" i="1"/>
  <c r="CH52" i="1"/>
  <c r="CC52" i="1"/>
  <c r="CB52" i="1"/>
  <c r="BW52" i="1"/>
  <c r="BV52" i="1"/>
  <c r="BQ52" i="1"/>
  <c r="BP52" i="1"/>
  <c r="BK52" i="1"/>
  <c r="BJ52" i="1"/>
  <c r="BE52" i="1"/>
  <c r="BD52" i="1"/>
  <c r="AY52" i="1"/>
  <c r="AX52" i="1"/>
  <c r="AS52" i="1"/>
  <c r="AR52" i="1"/>
  <c r="AM52" i="1"/>
  <c r="AL52" i="1"/>
  <c r="AG52" i="1"/>
  <c r="AF52" i="1"/>
  <c r="AA52" i="1"/>
  <c r="Z52" i="1"/>
  <c r="U52" i="1"/>
  <c r="T52" i="1"/>
  <c r="O52" i="1"/>
  <c r="N52" i="1"/>
  <c r="I52" i="1"/>
  <c r="H52" i="1"/>
  <c r="EK51" i="1"/>
  <c r="EJ51" i="1"/>
  <c r="EE51" i="1"/>
  <c r="ED51" i="1"/>
  <c r="DY51" i="1"/>
  <c r="DX51" i="1"/>
  <c r="DS51" i="1"/>
  <c r="DR51" i="1"/>
  <c r="DM51" i="1"/>
  <c r="DL51" i="1"/>
  <c r="DG51" i="1"/>
  <c r="DF51" i="1"/>
  <c r="DA51" i="1"/>
  <c r="CZ51" i="1"/>
  <c r="CU51" i="1"/>
  <c r="CT51" i="1"/>
  <c r="CO51" i="1"/>
  <c r="CN51" i="1"/>
  <c r="CI51" i="1"/>
  <c r="CH51" i="1"/>
  <c r="CC51" i="1"/>
  <c r="CB51" i="1"/>
  <c r="BW51" i="1"/>
  <c r="BV51" i="1"/>
  <c r="BQ51" i="1"/>
  <c r="BP51" i="1"/>
  <c r="BK51" i="1"/>
  <c r="BJ51" i="1"/>
  <c r="BE51" i="1"/>
  <c r="BD51" i="1"/>
  <c r="AY51" i="1"/>
  <c r="AX51" i="1"/>
  <c r="AS51" i="1"/>
  <c r="AR51" i="1"/>
  <c r="AM51" i="1"/>
  <c r="AL51" i="1"/>
  <c r="AG51" i="1"/>
  <c r="AF51" i="1"/>
  <c r="AA51" i="1"/>
  <c r="Z51" i="1"/>
  <c r="U51" i="1"/>
  <c r="T51" i="1"/>
  <c r="O51" i="1"/>
  <c r="N51" i="1"/>
  <c r="I51" i="1"/>
  <c r="H51" i="1"/>
  <c r="EK50" i="1"/>
  <c r="EJ50" i="1"/>
  <c r="EE50" i="1"/>
  <c r="ED50" i="1"/>
  <c r="DY50" i="1"/>
  <c r="DX50" i="1"/>
  <c r="DS50" i="1"/>
  <c r="DR50" i="1"/>
  <c r="DM50" i="1"/>
  <c r="DL50" i="1"/>
  <c r="DG50" i="1"/>
  <c r="DF50" i="1"/>
  <c r="DA50" i="1"/>
  <c r="CZ50" i="1"/>
  <c r="CU50" i="1"/>
  <c r="CT50" i="1"/>
  <c r="CO50" i="1"/>
  <c r="CN50" i="1"/>
  <c r="CI50" i="1"/>
  <c r="CH50" i="1"/>
  <c r="CC50" i="1"/>
  <c r="CB50" i="1"/>
  <c r="BW50" i="1"/>
  <c r="BV50" i="1"/>
  <c r="BQ50" i="1"/>
  <c r="BP50" i="1"/>
  <c r="BK50" i="1"/>
  <c r="BJ50" i="1"/>
  <c r="BE50" i="1"/>
  <c r="BD50" i="1"/>
  <c r="AY50" i="1"/>
  <c r="AX50" i="1"/>
  <c r="AS50" i="1"/>
  <c r="AR50" i="1"/>
  <c r="AM50" i="1"/>
  <c r="AL50" i="1"/>
  <c r="AG50" i="1"/>
  <c r="AF50" i="1"/>
  <c r="AA50" i="1"/>
  <c r="Z50" i="1"/>
  <c r="U50" i="1"/>
  <c r="T50" i="1"/>
  <c r="O50" i="1"/>
  <c r="N50" i="1"/>
  <c r="I50" i="1"/>
  <c r="H50" i="1"/>
  <c r="EK49" i="1"/>
  <c r="EJ49" i="1"/>
  <c r="EE49" i="1"/>
  <c r="ED49" i="1"/>
  <c r="DY49" i="1"/>
  <c r="DX49" i="1"/>
  <c r="DS49" i="1"/>
  <c r="DR49" i="1"/>
  <c r="DM49" i="1"/>
  <c r="DL49" i="1"/>
  <c r="DG49" i="1"/>
  <c r="DF49" i="1"/>
  <c r="DA49" i="1"/>
  <c r="CZ49" i="1"/>
  <c r="CU49" i="1"/>
  <c r="CT49" i="1"/>
  <c r="CO49" i="1"/>
  <c r="CN49" i="1"/>
  <c r="CI49" i="1"/>
  <c r="CH49" i="1"/>
  <c r="CC49" i="1"/>
  <c r="CB49" i="1"/>
  <c r="BW49" i="1"/>
  <c r="BV49" i="1"/>
  <c r="BQ49" i="1"/>
  <c r="BP49" i="1"/>
  <c r="BK49" i="1"/>
  <c r="BJ49" i="1"/>
  <c r="BE49" i="1"/>
  <c r="BD49" i="1"/>
  <c r="AY49" i="1"/>
  <c r="AX49" i="1"/>
  <c r="AS49" i="1"/>
  <c r="AR49" i="1"/>
  <c r="AM49" i="1"/>
  <c r="AL49" i="1"/>
  <c r="AG49" i="1"/>
  <c r="AF49" i="1"/>
  <c r="AA49" i="1"/>
  <c r="Z49" i="1"/>
  <c r="U49" i="1"/>
  <c r="T49" i="1"/>
  <c r="O49" i="1"/>
  <c r="N49" i="1"/>
  <c r="I49" i="1"/>
  <c r="H49" i="1"/>
  <c r="EK48" i="1"/>
  <c r="EJ48" i="1"/>
  <c r="EE48" i="1"/>
  <c r="ED48" i="1"/>
  <c r="DY48" i="1"/>
  <c r="DX48" i="1"/>
  <c r="DS48" i="1"/>
  <c r="DR48" i="1"/>
  <c r="DM48" i="1"/>
  <c r="DL48" i="1"/>
  <c r="DG48" i="1"/>
  <c r="DF48" i="1"/>
  <c r="DA48" i="1"/>
  <c r="CZ48" i="1"/>
  <c r="CU48" i="1"/>
  <c r="CT48" i="1"/>
  <c r="CO48" i="1"/>
  <c r="CN48" i="1"/>
  <c r="CI48" i="1"/>
  <c r="CH48" i="1"/>
  <c r="CC48" i="1"/>
  <c r="CB48" i="1"/>
  <c r="BW48" i="1"/>
  <c r="BV48" i="1"/>
  <c r="BQ48" i="1"/>
  <c r="BP48" i="1"/>
  <c r="BK48" i="1"/>
  <c r="BJ48" i="1"/>
  <c r="BE48" i="1"/>
  <c r="BD48" i="1"/>
  <c r="AY48" i="1"/>
  <c r="AX48" i="1"/>
  <c r="AS48" i="1"/>
  <c r="AR48" i="1"/>
  <c r="AM48" i="1"/>
  <c r="AL48" i="1"/>
  <c r="AG48" i="1"/>
  <c r="AF48" i="1"/>
  <c r="AA48" i="1"/>
  <c r="Z48" i="1"/>
  <c r="U48" i="1"/>
  <c r="T48" i="1"/>
  <c r="O48" i="1"/>
  <c r="N48" i="1"/>
  <c r="I48" i="1"/>
  <c r="H48" i="1"/>
  <c r="EK47" i="1"/>
  <c r="EJ47" i="1"/>
  <c r="EE47" i="1"/>
  <c r="ED47" i="1"/>
  <c r="DY47" i="1"/>
  <c r="DX47" i="1"/>
  <c r="DS47" i="1"/>
  <c r="DR47" i="1"/>
  <c r="DM47" i="1"/>
  <c r="DL47" i="1"/>
  <c r="DG47" i="1"/>
  <c r="DF47" i="1"/>
  <c r="DA47" i="1"/>
  <c r="CZ47" i="1"/>
  <c r="CU47" i="1"/>
  <c r="CT47" i="1"/>
  <c r="CO47" i="1"/>
  <c r="CN47" i="1"/>
  <c r="CI47" i="1"/>
  <c r="CH47" i="1"/>
  <c r="CC47" i="1"/>
  <c r="CB47" i="1"/>
  <c r="BW47" i="1"/>
  <c r="BV47" i="1"/>
  <c r="BQ47" i="1"/>
  <c r="BP47" i="1"/>
  <c r="BK47" i="1"/>
  <c r="BJ47" i="1"/>
  <c r="BE47" i="1"/>
  <c r="BD47" i="1"/>
  <c r="AY47" i="1"/>
  <c r="AX47" i="1"/>
  <c r="AS47" i="1"/>
  <c r="AR47" i="1"/>
  <c r="AM47" i="1"/>
  <c r="AL47" i="1"/>
  <c r="AG47" i="1"/>
  <c r="AF47" i="1"/>
  <c r="AA47" i="1"/>
  <c r="Z47" i="1"/>
  <c r="U47" i="1"/>
  <c r="T47" i="1"/>
  <c r="O47" i="1"/>
  <c r="N47" i="1"/>
  <c r="I47" i="1"/>
  <c r="H47" i="1"/>
  <c r="EK46" i="1"/>
  <c r="EJ46" i="1"/>
  <c r="EE46" i="1"/>
  <c r="ED46" i="1"/>
  <c r="DY46" i="1"/>
  <c r="DX46" i="1"/>
  <c r="DS46" i="1"/>
  <c r="DR46" i="1"/>
  <c r="DM46" i="1"/>
  <c r="DL46" i="1"/>
  <c r="DG46" i="1"/>
  <c r="DF46" i="1"/>
  <c r="DA46" i="1"/>
  <c r="CZ46" i="1"/>
  <c r="CU46" i="1"/>
  <c r="CT46" i="1"/>
  <c r="CO46" i="1"/>
  <c r="CN46" i="1"/>
  <c r="CI46" i="1"/>
  <c r="CH46" i="1"/>
  <c r="CC46" i="1"/>
  <c r="CB46" i="1"/>
  <c r="BW46" i="1"/>
  <c r="BV46" i="1"/>
  <c r="BQ46" i="1"/>
  <c r="BP46" i="1"/>
  <c r="BK46" i="1"/>
  <c r="BJ46" i="1"/>
  <c r="BE46" i="1"/>
  <c r="BD46" i="1"/>
  <c r="AY46" i="1"/>
  <c r="AX46" i="1"/>
  <c r="AS46" i="1"/>
  <c r="AR46" i="1"/>
  <c r="AM46" i="1"/>
  <c r="AL46" i="1"/>
  <c r="AG46" i="1"/>
  <c r="AF46" i="1"/>
  <c r="AA46" i="1"/>
  <c r="Z46" i="1"/>
  <c r="U46" i="1"/>
  <c r="T46" i="1"/>
  <c r="O46" i="1"/>
  <c r="N46" i="1"/>
  <c r="I46" i="1"/>
  <c r="H46" i="1"/>
  <c r="EK45" i="1"/>
  <c r="EJ45" i="1"/>
  <c r="EE45" i="1"/>
  <c r="ED45" i="1"/>
  <c r="DY45" i="1"/>
  <c r="DX45" i="1"/>
  <c r="DS45" i="1"/>
  <c r="DR45" i="1"/>
  <c r="DM45" i="1"/>
  <c r="DL45" i="1"/>
  <c r="DG45" i="1"/>
  <c r="DF45" i="1"/>
  <c r="DA45" i="1"/>
  <c r="CZ45" i="1"/>
  <c r="CU45" i="1"/>
  <c r="CT45" i="1"/>
  <c r="CO45" i="1"/>
  <c r="CN45" i="1"/>
  <c r="CI45" i="1"/>
  <c r="CH45" i="1"/>
  <c r="CC45" i="1"/>
  <c r="CB45" i="1"/>
  <c r="BW45" i="1"/>
  <c r="BV45" i="1"/>
  <c r="BQ45" i="1"/>
  <c r="BP45" i="1"/>
  <c r="BK45" i="1"/>
  <c r="BJ45" i="1"/>
  <c r="BE45" i="1"/>
  <c r="BD45" i="1"/>
  <c r="AY45" i="1"/>
  <c r="AX45" i="1"/>
  <c r="AS45" i="1"/>
  <c r="AR45" i="1"/>
  <c r="AM45" i="1"/>
  <c r="AL45" i="1"/>
  <c r="AG45" i="1"/>
  <c r="AF45" i="1"/>
  <c r="AA45" i="1"/>
  <c r="Z45" i="1"/>
  <c r="U45" i="1"/>
  <c r="T45" i="1"/>
  <c r="O45" i="1"/>
  <c r="N45" i="1"/>
  <c r="I45" i="1"/>
  <c r="H45" i="1"/>
  <c r="EK44" i="1"/>
  <c r="EJ44" i="1"/>
  <c r="EE44" i="1"/>
  <c r="ED44" i="1"/>
  <c r="DY44" i="1"/>
  <c r="DX44" i="1"/>
  <c r="DS44" i="1"/>
  <c r="DR44" i="1"/>
  <c r="DM44" i="1"/>
  <c r="DL44" i="1"/>
  <c r="DG44" i="1"/>
  <c r="DF44" i="1"/>
  <c r="DA44" i="1"/>
  <c r="CZ44" i="1"/>
  <c r="CU44" i="1"/>
  <c r="CT44" i="1"/>
  <c r="CO44" i="1"/>
  <c r="CN44" i="1"/>
  <c r="CI44" i="1"/>
  <c r="CH44" i="1"/>
  <c r="CC44" i="1"/>
  <c r="CB44" i="1"/>
  <c r="BW44" i="1"/>
  <c r="BV44" i="1"/>
  <c r="BQ44" i="1"/>
  <c r="BP44" i="1"/>
  <c r="BK44" i="1"/>
  <c r="BJ44" i="1"/>
  <c r="BE44" i="1"/>
  <c r="BD44" i="1"/>
  <c r="AY44" i="1"/>
  <c r="AX44" i="1"/>
  <c r="AS44" i="1"/>
  <c r="AR44" i="1"/>
  <c r="AM44" i="1"/>
  <c r="AL44" i="1"/>
  <c r="AG44" i="1"/>
  <c r="AF44" i="1"/>
  <c r="AA44" i="1"/>
  <c r="Z44" i="1"/>
  <c r="U44" i="1"/>
  <c r="T44" i="1"/>
  <c r="O44" i="1"/>
  <c r="N44" i="1"/>
  <c r="I44" i="1"/>
  <c r="H44" i="1"/>
  <c r="EK43" i="1"/>
  <c r="EJ43" i="1"/>
  <c r="EE43" i="1"/>
  <c r="ED43" i="1"/>
  <c r="DY43" i="1"/>
  <c r="DX43" i="1"/>
  <c r="DS43" i="1"/>
  <c r="DR43" i="1"/>
  <c r="DM43" i="1"/>
  <c r="DL43" i="1"/>
  <c r="DG43" i="1"/>
  <c r="DF43" i="1"/>
  <c r="DA43" i="1"/>
  <c r="CZ43" i="1"/>
  <c r="CU43" i="1"/>
  <c r="CT43" i="1"/>
  <c r="CO43" i="1"/>
  <c r="CN43" i="1"/>
  <c r="CI43" i="1"/>
  <c r="CH43" i="1"/>
  <c r="CC43" i="1"/>
  <c r="CB43" i="1"/>
  <c r="BW43" i="1"/>
  <c r="BV43" i="1"/>
  <c r="BQ43" i="1"/>
  <c r="BP43" i="1"/>
  <c r="BK43" i="1"/>
  <c r="BJ43" i="1"/>
  <c r="BE43" i="1"/>
  <c r="BD43" i="1"/>
  <c r="AY43" i="1"/>
  <c r="AX43" i="1"/>
  <c r="AS43" i="1"/>
  <c r="AR43" i="1"/>
  <c r="AM43" i="1"/>
  <c r="AL43" i="1"/>
  <c r="AG43" i="1"/>
  <c r="AF43" i="1"/>
  <c r="AA43" i="1"/>
  <c r="Z43" i="1"/>
  <c r="U43" i="1"/>
  <c r="T43" i="1"/>
  <c r="O43" i="1"/>
  <c r="N43" i="1"/>
  <c r="I43" i="1"/>
  <c r="H43" i="1"/>
  <c r="EK42" i="1"/>
  <c r="EJ42" i="1"/>
  <c r="EE42" i="1"/>
  <c r="ED42" i="1"/>
  <c r="DY42" i="1"/>
  <c r="DX42" i="1"/>
  <c r="DS42" i="1"/>
  <c r="DR42" i="1"/>
  <c r="DM42" i="1"/>
  <c r="DL42" i="1"/>
  <c r="DG42" i="1"/>
  <c r="DF42" i="1"/>
  <c r="DA42" i="1"/>
  <c r="CZ42" i="1"/>
  <c r="CU42" i="1"/>
  <c r="CT42" i="1"/>
  <c r="CO42" i="1"/>
  <c r="CN42" i="1"/>
  <c r="CI42" i="1"/>
  <c r="CH42" i="1"/>
  <c r="CC42" i="1"/>
  <c r="CB42" i="1"/>
  <c r="BW42" i="1"/>
  <c r="BV42" i="1"/>
  <c r="BQ42" i="1"/>
  <c r="BP42" i="1"/>
  <c r="BK42" i="1"/>
  <c r="BJ42" i="1"/>
  <c r="BE42" i="1"/>
  <c r="BD42" i="1"/>
  <c r="AY42" i="1"/>
  <c r="AX42" i="1"/>
  <c r="AS42" i="1"/>
  <c r="AR42" i="1"/>
  <c r="AM42" i="1"/>
  <c r="AL42" i="1"/>
  <c r="AG42" i="1"/>
  <c r="AF42" i="1"/>
  <c r="AA42" i="1"/>
  <c r="Z42" i="1"/>
  <c r="U42" i="1"/>
  <c r="T42" i="1"/>
  <c r="O42" i="1"/>
  <c r="N42" i="1"/>
  <c r="I42" i="1"/>
  <c r="H42" i="1"/>
  <c r="EK41" i="1"/>
  <c r="EJ41" i="1"/>
  <c r="EE41" i="1"/>
  <c r="ED41" i="1"/>
  <c r="DY41" i="1"/>
  <c r="DX41" i="1"/>
  <c r="DS41" i="1"/>
  <c r="DR41" i="1"/>
  <c r="DM41" i="1"/>
  <c r="DL41" i="1"/>
  <c r="DG41" i="1"/>
  <c r="DF41" i="1"/>
  <c r="DA41" i="1"/>
  <c r="CZ41" i="1"/>
  <c r="CU41" i="1"/>
  <c r="CT41" i="1"/>
  <c r="CO41" i="1"/>
  <c r="CN41" i="1"/>
  <c r="CI41" i="1"/>
  <c r="CH41" i="1"/>
  <c r="CC41" i="1"/>
  <c r="CB41" i="1"/>
  <c r="BW41" i="1"/>
  <c r="BV41" i="1"/>
  <c r="BQ41" i="1"/>
  <c r="BP41" i="1"/>
  <c r="BK41" i="1"/>
  <c r="BJ41" i="1"/>
  <c r="BE41" i="1"/>
  <c r="BD41" i="1"/>
  <c r="AY41" i="1"/>
  <c r="AX41" i="1"/>
  <c r="AS41" i="1"/>
  <c r="AR41" i="1"/>
  <c r="AM41" i="1"/>
  <c r="AL41" i="1"/>
  <c r="AG41" i="1"/>
  <c r="AF41" i="1"/>
  <c r="AA41" i="1"/>
  <c r="Z41" i="1"/>
  <c r="U41" i="1"/>
  <c r="T41" i="1"/>
  <c r="O41" i="1"/>
  <c r="N41" i="1"/>
  <c r="I41" i="1"/>
  <c r="H41" i="1"/>
  <c r="EK40" i="1"/>
  <c r="EJ40" i="1"/>
  <c r="EE40" i="1"/>
  <c r="ED40" i="1"/>
  <c r="DY40" i="1"/>
  <c r="DX40" i="1"/>
  <c r="DS40" i="1"/>
  <c r="DR40" i="1"/>
  <c r="DM40" i="1"/>
  <c r="DL40" i="1"/>
  <c r="DG40" i="1"/>
  <c r="DF40" i="1"/>
  <c r="DA40" i="1"/>
  <c r="CZ40" i="1"/>
  <c r="CU40" i="1"/>
  <c r="CT40" i="1"/>
  <c r="CO40" i="1"/>
  <c r="CN40" i="1"/>
  <c r="CI40" i="1"/>
  <c r="CH40" i="1"/>
  <c r="CC40" i="1"/>
  <c r="CB40" i="1"/>
  <c r="BW40" i="1"/>
  <c r="BV40" i="1"/>
  <c r="BQ40" i="1"/>
  <c r="BP40" i="1"/>
  <c r="BK40" i="1"/>
  <c r="BJ40" i="1"/>
  <c r="BE40" i="1"/>
  <c r="BD40" i="1"/>
  <c r="AY40" i="1"/>
  <c r="AX40" i="1"/>
  <c r="AS40" i="1"/>
  <c r="AR40" i="1"/>
  <c r="AM40" i="1"/>
  <c r="AL40" i="1"/>
  <c r="AG40" i="1"/>
  <c r="AF40" i="1"/>
  <c r="AA40" i="1"/>
  <c r="Z40" i="1"/>
  <c r="U40" i="1"/>
  <c r="T40" i="1"/>
  <c r="O40" i="1"/>
  <c r="N40" i="1"/>
  <c r="I40" i="1"/>
  <c r="H40" i="1"/>
  <c r="EK39" i="1"/>
  <c r="EJ39" i="1"/>
  <c r="EE39" i="1"/>
  <c r="ED39" i="1"/>
  <c r="DY39" i="1"/>
  <c r="DX39" i="1"/>
  <c r="DS39" i="1"/>
  <c r="DR39" i="1"/>
  <c r="DM39" i="1"/>
  <c r="DL39" i="1"/>
  <c r="DG39" i="1"/>
  <c r="DF39" i="1"/>
  <c r="DA39" i="1"/>
  <c r="CZ39" i="1"/>
  <c r="CU39" i="1"/>
  <c r="CT39" i="1"/>
  <c r="CO39" i="1"/>
  <c r="CN39" i="1"/>
  <c r="CI39" i="1"/>
  <c r="CH39" i="1"/>
  <c r="CC39" i="1"/>
  <c r="CB39" i="1"/>
  <c r="BW39" i="1"/>
  <c r="BV39" i="1"/>
  <c r="BQ39" i="1"/>
  <c r="BP39" i="1"/>
  <c r="BK39" i="1"/>
  <c r="BJ39" i="1"/>
  <c r="BE39" i="1"/>
  <c r="BD39" i="1"/>
  <c r="AY39" i="1"/>
  <c r="AX39" i="1"/>
  <c r="AS39" i="1"/>
  <c r="AR39" i="1"/>
  <c r="AM39" i="1"/>
  <c r="AL39" i="1"/>
  <c r="AG39" i="1"/>
  <c r="AF39" i="1"/>
  <c r="AA39" i="1"/>
  <c r="Z39" i="1"/>
  <c r="U39" i="1"/>
  <c r="T39" i="1"/>
  <c r="O39" i="1"/>
  <c r="N39" i="1"/>
  <c r="I39" i="1"/>
  <c r="H39" i="1"/>
  <c r="EK38" i="1"/>
  <c r="EJ38" i="1"/>
  <c r="EE38" i="1"/>
  <c r="ED38" i="1"/>
  <c r="DY38" i="1"/>
  <c r="DX38" i="1"/>
  <c r="DS38" i="1"/>
  <c r="DR38" i="1"/>
  <c r="DM38" i="1"/>
  <c r="DL38" i="1"/>
  <c r="DG38" i="1"/>
  <c r="DF38" i="1"/>
  <c r="DA38" i="1"/>
  <c r="CZ38" i="1"/>
  <c r="CU38" i="1"/>
  <c r="CT38" i="1"/>
  <c r="CO38" i="1"/>
  <c r="CN38" i="1"/>
  <c r="CI38" i="1"/>
  <c r="CH38" i="1"/>
  <c r="CC38" i="1"/>
  <c r="CB38" i="1"/>
  <c r="BW38" i="1"/>
  <c r="BV38" i="1"/>
  <c r="BQ38" i="1"/>
  <c r="BP38" i="1"/>
  <c r="BK38" i="1"/>
  <c r="BJ38" i="1"/>
  <c r="BE38" i="1"/>
  <c r="BD38" i="1"/>
  <c r="AY38" i="1"/>
  <c r="AX38" i="1"/>
  <c r="AS38" i="1"/>
  <c r="AR38" i="1"/>
  <c r="AM38" i="1"/>
  <c r="AL38" i="1"/>
  <c r="AG38" i="1"/>
  <c r="AF38" i="1"/>
  <c r="AA38" i="1"/>
  <c r="Z38" i="1"/>
  <c r="U38" i="1"/>
  <c r="T38" i="1"/>
  <c r="O38" i="1"/>
  <c r="N38" i="1"/>
  <c r="I38" i="1"/>
  <c r="H38" i="1"/>
  <c r="EK37" i="1"/>
  <c r="EJ37" i="1"/>
  <c r="EE37" i="1"/>
  <c r="ED37" i="1"/>
  <c r="DY37" i="1"/>
  <c r="DX37" i="1"/>
  <c r="DS37" i="1"/>
  <c r="DR37" i="1"/>
  <c r="DM37" i="1"/>
  <c r="DL37" i="1"/>
  <c r="DG37" i="1"/>
  <c r="DF37" i="1"/>
  <c r="DA37" i="1"/>
  <c r="CZ37" i="1"/>
  <c r="CU37" i="1"/>
  <c r="CT37" i="1"/>
  <c r="CO37" i="1"/>
  <c r="CN37" i="1"/>
  <c r="CI37" i="1"/>
  <c r="CH37" i="1"/>
  <c r="CC37" i="1"/>
  <c r="CB37" i="1"/>
  <c r="BW37" i="1"/>
  <c r="BV37" i="1"/>
  <c r="BQ37" i="1"/>
  <c r="BP37" i="1"/>
  <c r="BK37" i="1"/>
  <c r="BJ37" i="1"/>
  <c r="BE37" i="1"/>
  <c r="BD37" i="1"/>
  <c r="AY37" i="1"/>
  <c r="AX37" i="1"/>
  <c r="AS37" i="1"/>
  <c r="AR37" i="1"/>
  <c r="AM37" i="1"/>
  <c r="AL37" i="1"/>
  <c r="AG37" i="1"/>
  <c r="AF37" i="1"/>
  <c r="AA37" i="1"/>
  <c r="Z37" i="1"/>
  <c r="U37" i="1"/>
  <c r="T37" i="1"/>
  <c r="O37" i="1"/>
  <c r="N37" i="1"/>
  <c r="I37" i="1"/>
  <c r="H37" i="1"/>
  <c r="EK36" i="1"/>
  <c r="EJ36" i="1"/>
  <c r="EE36" i="1"/>
  <c r="ED36" i="1"/>
  <c r="DY36" i="1"/>
  <c r="DX36" i="1"/>
  <c r="DS36" i="1"/>
  <c r="DR36" i="1"/>
  <c r="DM36" i="1"/>
  <c r="DL36" i="1"/>
  <c r="DG36" i="1"/>
  <c r="DF36" i="1"/>
  <c r="DA36" i="1"/>
  <c r="CZ36" i="1"/>
  <c r="CU36" i="1"/>
  <c r="CT36" i="1"/>
  <c r="CO36" i="1"/>
  <c r="CN36" i="1"/>
  <c r="CI36" i="1"/>
  <c r="CH36" i="1"/>
  <c r="CC36" i="1"/>
  <c r="CB36" i="1"/>
  <c r="BW36" i="1"/>
  <c r="BV36" i="1"/>
  <c r="BQ36" i="1"/>
  <c r="BP36" i="1"/>
  <c r="BK36" i="1"/>
  <c r="BJ36" i="1"/>
  <c r="BE36" i="1"/>
  <c r="BD36" i="1"/>
  <c r="AY36" i="1"/>
  <c r="AX36" i="1"/>
  <c r="AS36" i="1"/>
  <c r="AR36" i="1"/>
  <c r="AM36" i="1"/>
  <c r="AL36" i="1"/>
  <c r="AG36" i="1"/>
  <c r="AF36" i="1"/>
  <c r="AA36" i="1"/>
  <c r="Z36" i="1"/>
  <c r="U36" i="1"/>
  <c r="T36" i="1"/>
  <c r="O36" i="1"/>
  <c r="N36" i="1"/>
  <c r="I36" i="1"/>
  <c r="H36" i="1"/>
  <c r="EK35" i="1"/>
  <c r="EJ35" i="1"/>
  <c r="EE35" i="1"/>
  <c r="ED35" i="1"/>
  <c r="DY35" i="1"/>
  <c r="DX35" i="1"/>
  <c r="DS35" i="1"/>
  <c r="DR35" i="1"/>
  <c r="DM35" i="1"/>
  <c r="DL35" i="1"/>
  <c r="DG35" i="1"/>
  <c r="DF35" i="1"/>
  <c r="DA35" i="1"/>
  <c r="CZ35" i="1"/>
  <c r="CU35" i="1"/>
  <c r="CT35" i="1"/>
  <c r="CO35" i="1"/>
  <c r="CN35" i="1"/>
  <c r="CI35" i="1"/>
  <c r="CH35" i="1"/>
  <c r="CC35" i="1"/>
  <c r="CB35" i="1"/>
  <c r="BW35" i="1"/>
  <c r="BV35" i="1"/>
  <c r="BQ35" i="1"/>
  <c r="BP35" i="1"/>
  <c r="BK35" i="1"/>
  <c r="BJ35" i="1"/>
  <c r="BE35" i="1"/>
  <c r="BD35" i="1"/>
  <c r="AY35" i="1"/>
  <c r="AX35" i="1"/>
  <c r="AS35" i="1"/>
  <c r="AR35" i="1"/>
  <c r="AM35" i="1"/>
  <c r="AL35" i="1"/>
  <c r="AG35" i="1"/>
  <c r="AF35" i="1"/>
  <c r="AA35" i="1"/>
  <c r="Z35" i="1"/>
  <c r="U35" i="1"/>
  <c r="T35" i="1"/>
  <c r="O35" i="1"/>
  <c r="N35" i="1"/>
  <c r="I35" i="1"/>
  <c r="H35" i="1"/>
  <c r="EK34" i="1"/>
  <c r="EJ34" i="1"/>
  <c r="EE34" i="1"/>
  <c r="ED34" i="1"/>
  <c r="DY34" i="1"/>
  <c r="DX34" i="1"/>
  <c r="DS34" i="1"/>
  <c r="DR34" i="1"/>
  <c r="DM34" i="1"/>
  <c r="DL34" i="1"/>
  <c r="DG34" i="1"/>
  <c r="DF34" i="1"/>
  <c r="DA34" i="1"/>
  <c r="CZ34" i="1"/>
  <c r="CU34" i="1"/>
  <c r="CT34" i="1"/>
  <c r="CO34" i="1"/>
  <c r="CN34" i="1"/>
  <c r="CI34" i="1"/>
  <c r="CH34" i="1"/>
  <c r="CC34" i="1"/>
  <c r="CB34" i="1"/>
  <c r="BW34" i="1"/>
  <c r="BV34" i="1"/>
  <c r="BQ34" i="1"/>
  <c r="BP34" i="1"/>
  <c r="BK34" i="1"/>
  <c r="BJ34" i="1"/>
  <c r="BE34" i="1"/>
  <c r="BD34" i="1"/>
  <c r="AY34" i="1"/>
  <c r="AX34" i="1"/>
  <c r="AS34" i="1"/>
  <c r="AR34" i="1"/>
  <c r="AM34" i="1"/>
  <c r="AL34" i="1"/>
  <c r="AG34" i="1"/>
  <c r="AF34" i="1"/>
  <c r="AA34" i="1"/>
  <c r="Z34" i="1"/>
  <c r="U34" i="1"/>
  <c r="T34" i="1"/>
  <c r="O34" i="1"/>
  <c r="N34" i="1"/>
  <c r="I34" i="1"/>
  <c r="H34" i="1"/>
  <c r="EK33" i="1"/>
  <c r="EJ33" i="1"/>
  <c r="EE33" i="1"/>
  <c r="ED33" i="1"/>
  <c r="DY33" i="1"/>
  <c r="DX33" i="1"/>
  <c r="DS33" i="1"/>
  <c r="DR33" i="1"/>
  <c r="DM33" i="1"/>
  <c r="DL33" i="1"/>
  <c r="DG33" i="1"/>
  <c r="DF33" i="1"/>
  <c r="DA33" i="1"/>
  <c r="CZ33" i="1"/>
  <c r="CU33" i="1"/>
  <c r="CT33" i="1"/>
  <c r="CO33" i="1"/>
  <c r="CN33" i="1"/>
  <c r="CI33" i="1"/>
  <c r="CH33" i="1"/>
  <c r="CC33" i="1"/>
  <c r="CB33" i="1"/>
  <c r="BW33" i="1"/>
  <c r="BV33" i="1"/>
  <c r="BQ33" i="1"/>
  <c r="BP33" i="1"/>
  <c r="BK33" i="1"/>
  <c r="BJ33" i="1"/>
  <c r="BE33" i="1"/>
  <c r="BD33" i="1"/>
  <c r="AY33" i="1"/>
  <c r="AX33" i="1"/>
  <c r="AS33" i="1"/>
  <c r="AR33" i="1"/>
  <c r="AM33" i="1"/>
  <c r="AL33" i="1"/>
  <c r="AG33" i="1"/>
  <c r="AF33" i="1"/>
  <c r="AA33" i="1"/>
  <c r="Z33" i="1"/>
  <c r="U33" i="1"/>
  <c r="T33" i="1"/>
  <c r="O33" i="1"/>
  <c r="N33" i="1"/>
  <c r="I33" i="1"/>
  <c r="H33" i="1"/>
  <c r="EK32" i="1"/>
  <c r="EJ32" i="1"/>
  <c r="EE32" i="1"/>
  <c r="ED32" i="1"/>
  <c r="DY32" i="1"/>
  <c r="DX32" i="1"/>
  <c r="DS32" i="1"/>
  <c r="DR32" i="1"/>
  <c r="DM32" i="1"/>
  <c r="DL32" i="1"/>
  <c r="DG32" i="1"/>
  <c r="DF32" i="1"/>
  <c r="DA32" i="1"/>
  <c r="CZ32" i="1"/>
  <c r="CU32" i="1"/>
  <c r="CT32" i="1"/>
  <c r="CO32" i="1"/>
  <c r="CN32" i="1"/>
  <c r="CI32" i="1"/>
  <c r="CH32" i="1"/>
  <c r="CC32" i="1"/>
  <c r="CB32" i="1"/>
  <c r="BW32" i="1"/>
  <c r="BV32" i="1"/>
  <c r="BQ32" i="1"/>
  <c r="BP32" i="1"/>
  <c r="BK32" i="1"/>
  <c r="BJ32" i="1"/>
  <c r="BE32" i="1"/>
  <c r="BD32" i="1"/>
  <c r="AY32" i="1"/>
  <c r="AX32" i="1"/>
  <c r="AS32" i="1"/>
  <c r="AR32" i="1"/>
  <c r="AM32" i="1"/>
  <c r="AL32" i="1"/>
  <c r="AG32" i="1"/>
  <c r="AF32" i="1"/>
  <c r="AA32" i="1"/>
  <c r="Z32" i="1"/>
  <c r="U32" i="1"/>
  <c r="T32" i="1"/>
  <c r="O32" i="1"/>
  <c r="N32" i="1"/>
  <c r="I32" i="1"/>
  <c r="H32" i="1"/>
  <c r="EK31" i="1"/>
  <c r="EJ31" i="1"/>
  <c r="EE31" i="1"/>
  <c r="ED31" i="1"/>
  <c r="DY31" i="1"/>
  <c r="DX31" i="1"/>
  <c r="DS31" i="1"/>
  <c r="DR31" i="1"/>
  <c r="DM31" i="1"/>
  <c r="DL31" i="1"/>
  <c r="DG31" i="1"/>
  <c r="DF31" i="1"/>
  <c r="DA31" i="1"/>
  <c r="CZ31" i="1"/>
  <c r="CU31" i="1"/>
  <c r="CT31" i="1"/>
  <c r="CO31" i="1"/>
  <c r="CN31" i="1"/>
  <c r="CI31" i="1"/>
  <c r="CH31" i="1"/>
  <c r="CC31" i="1"/>
  <c r="CB31" i="1"/>
  <c r="BW31" i="1"/>
  <c r="BV31" i="1"/>
  <c r="BQ31" i="1"/>
  <c r="BP31" i="1"/>
  <c r="BK31" i="1"/>
  <c r="BJ31" i="1"/>
  <c r="BE31" i="1"/>
  <c r="BD31" i="1"/>
  <c r="AY31" i="1"/>
  <c r="AX31" i="1"/>
  <c r="AS31" i="1"/>
  <c r="AR31" i="1"/>
  <c r="AM31" i="1"/>
  <c r="AL31" i="1"/>
  <c r="AG31" i="1"/>
  <c r="AF31" i="1"/>
  <c r="AA31" i="1"/>
  <c r="Z31" i="1"/>
  <c r="U31" i="1"/>
  <c r="T31" i="1"/>
  <c r="O31" i="1"/>
  <c r="N31" i="1"/>
  <c r="I31" i="1"/>
  <c r="H31" i="1"/>
  <c r="EK30" i="1"/>
  <c r="EJ30" i="1"/>
  <c r="EE30" i="1"/>
  <c r="ED30" i="1"/>
  <c r="DY30" i="1"/>
  <c r="DX30" i="1"/>
  <c r="DS30" i="1"/>
  <c r="DR30" i="1"/>
  <c r="DM30" i="1"/>
  <c r="DL30" i="1"/>
  <c r="DG30" i="1"/>
  <c r="DF30" i="1"/>
  <c r="DA30" i="1"/>
  <c r="CZ30" i="1"/>
  <c r="CU30" i="1"/>
  <c r="CT30" i="1"/>
  <c r="CO30" i="1"/>
  <c r="CN30" i="1"/>
  <c r="CI30" i="1"/>
  <c r="CH30" i="1"/>
  <c r="CC30" i="1"/>
  <c r="CB30" i="1"/>
  <c r="BW30" i="1"/>
  <c r="BV30" i="1"/>
  <c r="BQ30" i="1"/>
  <c r="BP30" i="1"/>
  <c r="BK30" i="1"/>
  <c r="BJ30" i="1"/>
  <c r="BE30" i="1"/>
  <c r="BD30" i="1"/>
  <c r="AY30" i="1"/>
  <c r="AX30" i="1"/>
  <c r="AS30" i="1"/>
  <c r="AR30" i="1"/>
  <c r="AM30" i="1"/>
  <c r="AL30" i="1"/>
  <c r="AG30" i="1"/>
  <c r="AF30" i="1"/>
  <c r="AA30" i="1"/>
  <c r="Z30" i="1"/>
  <c r="U30" i="1"/>
  <c r="T30" i="1"/>
  <c r="O30" i="1"/>
  <c r="N30" i="1"/>
  <c r="I30" i="1"/>
  <c r="H30" i="1"/>
  <c r="EK29" i="1"/>
  <c r="EJ29" i="1"/>
  <c r="EE29" i="1"/>
  <c r="ED29" i="1"/>
  <c r="DY29" i="1"/>
  <c r="DX29" i="1"/>
  <c r="DS29" i="1"/>
  <c r="DR29" i="1"/>
  <c r="DM29" i="1"/>
  <c r="DL29" i="1"/>
  <c r="DG29" i="1"/>
  <c r="DF29" i="1"/>
  <c r="DA29" i="1"/>
  <c r="CZ29" i="1"/>
  <c r="CU29" i="1"/>
  <c r="CT29" i="1"/>
  <c r="CO29" i="1"/>
  <c r="CN29" i="1"/>
  <c r="CI29" i="1"/>
  <c r="CH29" i="1"/>
  <c r="CC29" i="1"/>
  <c r="CB29" i="1"/>
  <c r="BW29" i="1"/>
  <c r="BV29" i="1"/>
  <c r="BQ29" i="1"/>
  <c r="BP29" i="1"/>
  <c r="BK29" i="1"/>
  <c r="BJ29" i="1"/>
  <c r="BE29" i="1"/>
  <c r="BD29" i="1"/>
  <c r="AY29" i="1"/>
  <c r="AX29" i="1"/>
  <c r="AS29" i="1"/>
  <c r="AR29" i="1"/>
  <c r="AM29" i="1"/>
  <c r="AL29" i="1"/>
  <c r="AG29" i="1"/>
  <c r="AF29" i="1"/>
  <c r="AA29" i="1"/>
  <c r="Z29" i="1"/>
  <c r="U29" i="1"/>
  <c r="T29" i="1"/>
  <c r="O29" i="1"/>
  <c r="N29" i="1"/>
  <c r="I29" i="1"/>
  <c r="H29" i="1"/>
  <c r="EK28" i="1"/>
  <c r="EJ28" i="1"/>
  <c r="EE28" i="1"/>
  <c r="ED28" i="1"/>
  <c r="DY28" i="1"/>
  <c r="DX28" i="1"/>
  <c r="DS28" i="1"/>
  <c r="DR28" i="1"/>
  <c r="DM28" i="1"/>
  <c r="DL28" i="1"/>
  <c r="DG28" i="1"/>
  <c r="DF28" i="1"/>
  <c r="DA28" i="1"/>
  <c r="CZ28" i="1"/>
  <c r="CU28" i="1"/>
  <c r="CT28" i="1"/>
  <c r="CO28" i="1"/>
  <c r="CN28" i="1"/>
  <c r="CI28" i="1"/>
  <c r="CH28" i="1"/>
  <c r="CC28" i="1"/>
  <c r="CB28" i="1"/>
  <c r="BW28" i="1"/>
  <c r="BV28" i="1"/>
  <c r="BQ28" i="1"/>
  <c r="BP28" i="1"/>
  <c r="BK28" i="1"/>
  <c r="BJ28" i="1"/>
  <c r="BE28" i="1"/>
  <c r="BD28" i="1"/>
  <c r="AY28" i="1"/>
  <c r="AX28" i="1"/>
  <c r="AS28" i="1"/>
  <c r="AR28" i="1"/>
  <c r="AM28" i="1"/>
  <c r="AL28" i="1"/>
  <c r="AG28" i="1"/>
  <c r="AF28" i="1"/>
  <c r="AA28" i="1"/>
  <c r="Z28" i="1"/>
  <c r="U28" i="1"/>
  <c r="T28" i="1"/>
  <c r="O28" i="1"/>
  <c r="N28" i="1"/>
  <c r="I28" i="1"/>
  <c r="H28" i="1"/>
  <c r="EK27" i="1"/>
  <c r="EJ27" i="1"/>
  <c r="EE27" i="1"/>
  <c r="ED27" i="1"/>
  <c r="DY27" i="1"/>
  <c r="DX27" i="1"/>
  <c r="DS27" i="1"/>
  <c r="DR27" i="1"/>
  <c r="DM27" i="1"/>
  <c r="DL27" i="1"/>
  <c r="DG27" i="1"/>
  <c r="DF27" i="1"/>
  <c r="DA27" i="1"/>
  <c r="CZ27" i="1"/>
  <c r="CU27" i="1"/>
  <c r="CT27" i="1"/>
  <c r="CO27" i="1"/>
  <c r="CN27" i="1"/>
  <c r="CI27" i="1"/>
  <c r="CH27" i="1"/>
  <c r="CC27" i="1"/>
  <c r="CB27" i="1"/>
  <c r="BW27" i="1"/>
  <c r="BV27" i="1"/>
  <c r="BQ27" i="1"/>
  <c r="BP27" i="1"/>
  <c r="BK27" i="1"/>
  <c r="BJ27" i="1"/>
  <c r="BE27" i="1"/>
  <c r="BD27" i="1"/>
  <c r="AY27" i="1"/>
  <c r="AX27" i="1"/>
  <c r="AS27" i="1"/>
  <c r="AR27" i="1"/>
  <c r="AM27" i="1"/>
  <c r="AL27" i="1"/>
  <c r="AG27" i="1"/>
  <c r="AF27" i="1"/>
  <c r="AA27" i="1"/>
  <c r="Z27" i="1"/>
  <c r="U27" i="1"/>
  <c r="T27" i="1"/>
  <c r="O27" i="1"/>
  <c r="N27" i="1"/>
  <c r="I27" i="1"/>
  <c r="H27" i="1"/>
  <c r="EK26" i="1"/>
  <c r="EJ26" i="1"/>
  <c r="EE26" i="1"/>
  <c r="ED26" i="1"/>
  <c r="DY26" i="1"/>
  <c r="DX26" i="1"/>
  <c r="DS26" i="1"/>
  <c r="DR26" i="1"/>
  <c r="DM26" i="1"/>
  <c r="DL26" i="1"/>
  <c r="DG26" i="1"/>
  <c r="DF26" i="1"/>
  <c r="DA26" i="1"/>
  <c r="CZ26" i="1"/>
  <c r="CU26" i="1"/>
  <c r="CT26" i="1"/>
  <c r="CO26" i="1"/>
  <c r="CN26" i="1"/>
  <c r="CI26" i="1"/>
  <c r="CH26" i="1"/>
  <c r="CC26" i="1"/>
  <c r="CB26" i="1"/>
  <c r="BW26" i="1"/>
  <c r="BV26" i="1"/>
  <c r="BQ26" i="1"/>
  <c r="BP26" i="1"/>
  <c r="BK26" i="1"/>
  <c r="BJ26" i="1"/>
  <c r="BE26" i="1"/>
  <c r="BD26" i="1"/>
  <c r="AY26" i="1"/>
  <c r="AX26" i="1"/>
  <c r="AS26" i="1"/>
  <c r="AR26" i="1"/>
  <c r="AM26" i="1"/>
  <c r="AL26" i="1"/>
  <c r="AG26" i="1"/>
  <c r="AF26" i="1"/>
  <c r="AA26" i="1"/>
  <c r="Z26" i="1"/>
  <c r="U26" i="1"/>
  <c r="T26" i="1"/>
  <c r="O26" i="1"/>
  <c r="N26" i="1"/>
  <c r="I26" i="1"/>
  <c r="H26" i="1"/>
  <c r="EK25" i="1"/>
  <c r="EJ25" i="1"/>
  <c r="EE25" i="1"/>
  <c r="ED25" i="1"/>
  <c r="DY25" i="1"/>
  <c r="DX25" i="1"/>
  <c r="DS25" i="1"/>
  <c r="DR25" i="1"/>
  <c r="DM25" i="1"/>
  <c r="DL25" i="1"/>
  <c r="DG25" i="1"/>
  <c r="DF25" i="1"/>
  <c r="DA25" i="1"/>
  <c r="CZ25" i="1"/>
  <c r="CU25" i="1"/>
  <c r="CT25" i="1"/>
  <c r="CO25" i="1"/>
  <c r="CN25" i="1"/>
  <c r="CI25" i="1"/>
  <c r="CH25" i="1"/>
  <c r="CC25" i="1"/>
  <c r="CB25" i="1"/>
  <c r="BW25" i="1"/>
  <c r="BV25" i="1"/>
  <c r="BQ25" i="1"/>
  <c r="BP25" i="1"/>
  <c r="BK25" i="1"/>
  <c r="BJ25" i="1"/>
  <c r="BE25" i="1"/>
  <c r="BD25" i="1"/>
  <c r="AY25" i="1"/>
  <c r="AX25" i="1"/>
  <c r="AS25" i="1"/>
  <c r="AR25" i="1"/>
  <c r="AM25" i="1"/>
  <c r="AL25" i="1"/>
  <c r="AG25" i="1"/>
  <c r="AF25" i="1"/>
  <c r="AA25" i="1"/>
  <c r="Z25" i="1"/>
  <c r="U25" i="1"/>
  <c r="T25" i="1"/>
  <c r="O25" i="1"/>
  <c r="N25" i="1"/>
  <c r="I25" i="1"/>
  <c r="H25" i="1"/>
  <c r="EK24" i="1"/>
  <c r="EJ24" i="1"/>
  <c r="EE24" i="1"/>
  <c r="ED24" i="1"/>
  <c r="DY24" i="1"/>
  <c r="DX24" i="1"/>
  <c r="DS24" i="1"/>
  <c r="DR24" i="1"/>
  <c r="DM24" i="1"/>
  <c r="DL24" i="1"/>
  <c r="DG24" i="1"/>
  <c r="DF24" i="1"/>
  <c r="DA24" i="1"/>
  <c r="CZ24" i="1"/>
  <c r="CU24" i="1"/>
  <c r="CT24" i="1"/>
  <c r="CO24" i="1"/>
  <c r="CN24" i="1"/>
  <c r="CI24" i="1"/>
  <c r="CH24" i="1"/>
  <c r="CC24" i="1"/>
  <c r="CB24" i="1"/>
  <c r="BW24" i="1"/>
  <c r="BV24" i="1"/>
  <c r="BQ24" i="1"/>
  <c r="BP24" i="1"/>
  <c r="BK24" i="1"/>
  <c r="BJ24" i="1"/>
  <c r="BE24" i="1"/>
  <c r="BD24" i="1"/>
  <c r="AY24" i="1"/>
  <c r="AX24" i="1"/>
  <c r="AS24" i="1"/>
  <c r="AR24" i="1"/>
  <c r="AM24" i="1"/>
  <c r="AL24" i="1"/>
  <c r="AG24" i="1"/>
  <c r="AF24" i="1"/>
  <c r="AA24" i="1"/>
  <c r="Z24" i="1"/>
  <c r="U24" i="1"/>
  <c r="T24" i="1"/>
  <c r="O24" i="1"/>
  <c r="N24" i="1"/>
  <c r="I24" i="1"/>
  <c r="H24" i="1"/>
  <c r="EK23" i="1"/>
  <c r="EJ23" i="1"/>
  <c r="EE23" i="1"/>
  <c r="ED23" i="1"/>
  <c r="DY23" i="1"/>
  <c r="DX23" i="1"/>
  <c r="DS23" i="1"/>
  <c r="DR23" i="1"/>
  <c r="DM23" i="1"/>
  <c r="DL23" i="1"/>
  <c r="DG23" i="1"/>
  <c r="DF23" i="1"/>
  <c r="DA23" i="1"/>
  <c r="CZ23" i="1"/>
  <c r="CU23" i="1"/>
  <c r="CT23" i="1"/>
  <c r="CO23" i="1"/>
  <c r="CN23" i="1"/>
  <c r="CI23" i="1"/>
  <c r="CH23" i="1"/>
  <c r="CC23" i="1"/>
  <c r="CB23" i="1"/>
  <c r="BW23" i="1"/>
  <c r="BV23" i="1"/>
  <c r="BQ23" i="1"/>
  <c r="BP23" i="1"/>
  <c r="BK23" i="1"/>
  <c r="BJ23" i="1"/>
  <c r="BE23" i="1"/>
  <c r="BD23" i="1"/>
  <c r="AY23" i="1"/>
  <c r="AX23" i="1"/>
  <c r="AS23" i="1"/>
  <c r="AR23" i="1"/>
  <c r="AM23" i="1"/>
  <c r="AL23" i="1"/>
  <c r="AG23" i="1"/>
  <c r="AF23" i="1"/>
  <c r="AA23" i="1"/>
  <c r="Z23" i="1"/>
  <c r="U23" i="1"/>
  <c r="T23" i="1"/>
  <c r="O23" i="1"/>
  <c r="N23" i="1"/>
  <c r="I23" i="1"/>
  <c r="H23" i="1"/>
  <c r="EK22" i="1"/>
  <c r="EJ22" i="1"/>
  <c r="EE22" i="1"/>
  <c r="ED22" i="1"/>
  <c r="DY22" i="1"/>
  <c r="DX22" i="1"/>
  <c r="DS22" i="1"/>
  <c r="DR22" i="1"/>
  <c r="DM22" i="1"/>
  <c r="DL22" i="1"/>
  <c r="DG22" i="1"/>
  <c r="DF22" i="1"/>
  <c r="DA22" i="1"/>
  <c r="CZ22" i="1"/>
  <c r="CU22" i="1"/>
  <c r="CT22" i="1"/>
  <c r="CO22" i="1"/>
  <c r="CN22" i="1"/>
  <c r="CI22" i="1"/>
  <c r="CH22" i="1"/>
  <c r="CC22" i="1"/>
  <c r="CB22" i="1"/>
  <c r="BW22" i="1"/>
  <c r="BV22" i="1"/>
  <c r="BQ22" i="1"/>
  <c r="BP22" i="1"/>
  <c r="BK22" i="1"/>
  <c r="BJ22" i="1"/>
  <c r="BE22" i="1"/>
  <c r="BD22" i="1"/>
  <c r="AY22" i="1"/>
  <c r="AX22" i="1"/>
  <c r="AS22" i="1"/>
  <c r="AR22" i="1"/>
  <c r="AM22" i="1"/>
  <c r="AL22" i="1"/>
  <c r="AG22" i="1"/>
  <c r="AF22" i="1"/>
  <c r="AA22" i="1"/>
  <c r="Z22" i="1"/>
  <c r="U22" i="1"/>
  <c r="T22" i="1"/>
  <c r="O22" i="1"/>
  <c r="N22" i="1"/>
  <c r="I22" i="1"/>
  <c r="H22" i="1"/>
  <c r="EK21" i="1"/>
  <c r="EJ21" i="1"/>
  <c r="EE21" i="1"/>
  <c r="ED21" i="1"/>
  <c r="DY21" i="1"/>
  <c r="DX21" i="1"/>
  <c r="DS21" i="1"/>
  <c r="DR21" i="1"/>
  <c r="DM21" i="1"/>
  <c r="DL21" i="1"/>
  <c r="DG21" i="1"/>
  <c r="DF21" i="1"/>
  <c r="DA21" i="1"/>
  <c r="CZ21" i="1"/>
  <c r="CU21" i="1"/>
  <c r="CT21" i="1"/>
  <c r="CO21" i="1"/>
  <c r="CN21" i="1"/>
  <c r="CI21" i="1"/>
  <c r="CH21" i="1"/>
  <c r="CC21" i="1"/>
  <c r="CB21" i="1"/>
  <c r="BW21" i="1"/>
  <c r="BV21" i="1"/>
  <c r="BQ21" i="1"/>
  <c r="BP21" i="1"/>
  <c r="BK21" i="1"/>
  <c r="BJ21" i="1"/>
  <c r="BE21" i="1"/>
  <c r="BD21" i="1"/>
  <c r="AY21" i="1"/>
  <c r="AX21" i="1"/>
  <c r="AS21" i="1"/>
  <c r="AR21" i="1"/>
  <c r="AM21" i="1"/>
  <c r="AL21" i="1"/>
  <c r="AG21" i="1"/>
  <c r="AF21" i="1"/>
  <c r="AA21" i="1"/>
  <c r="Z21" i="1"/>
  <c r="U21" i="1"/>
  <c r="T21" i="1"/>
  <c r="O21" i="1"/>
  <c r="N21" i="1"/>
  <c r="I21" i="1"/>
  <c r="H21" i="1"/>
  <c r="EK20" i="1"/>
  <c r="EJ20" i="1"/>
  <c r="EE20" i="1"/>
  <c r="ED20" i="1"/>
  <c r="DY20" i="1"/>
  <c r="DX20" i="1"/>
  <c r="DS20" i="1"/>
  <c r="DR20" i="1"/>
  <c r="DM20" i="1"/>
  <c r="DL20" i="1"/>
  <c r="DG20" i="1"/>
  <c r="DF20" i="1"/>
  <c r="DA20" i="1"/>
  <c r="CZ20" i="1"/>
  <c r="CU20" i="1"/>
  <c r="CT20" i="1"/>
  <c r="CO20" i="1"/>
  <c r="CN20" i="1"/>
  <c r="CI20" i="1"/>
  <c r="CH20" i="1"/>
  <c r="CC20" i="1"/>
  <c r="CB20" i="1"/>
  <c r="BW20" i="1"/>
  <c r="BV20" i="1"/>
  <c r="BQ20" i="1"/>
  <c r="BP20" i="1"/>
  <c r="BK20" i="1"/>
  <c r="BJ20" i="1"/>
  <c r="BE20" i="1"/>
  <c r="BD20" i="1"/>
  <c r="AY20" i="1"/>
  <c r="AX20" i="1"/>
  <c r="AS20" i="1"/>
  <c r="AR20" i="1"/>
  <c r="AM20" i="1"/>
  <c r="AL20" i="1"/>
  <c r="AG20" i="1"/>
  <c r="AF20" i="1"/>
  <c r="AA20" i="1"/>
  <c r="Z20" i="1"/>
  <c r="U20" i="1"/>
  <c r="T20" i="1"/>
  <c r="O20" i="1"/>
  <c r="N20" i="1"/>
  <c r="I20" i="1"/>
  <c r="H20" i="1"/>
  <c r="EK19" i="1"/>
  <c r="EJ19" i="1"/>
  <c r="EE19" i="1"/>
  <c r="ED19" i="1"/>
  <c r="DY19" i="1"/>
  <c r="DX19" i="1"/>
  <c r="DS19" i="1"/>
  <c r="DR19" i="1"/>
  <c r="DM19" i="1"/>
  <c r="DL19" i="1"/>
  <c r="DG19" i="1"/>
  <c r="DF19" i="1"/>
  <c r="DA19" i="1"/>
  <c r="CZ19" i="1"/>
  <c r="CU19" i="1"/>
  <c r="CT19" i="1"/>
  <c r="CO19" i="1"/>
  <c r="CN19" i="1"/>
  <c r="CI19" i="1"/>
  <c r="CH19" i="1"/>
  <c r="CC19" i="1"/>
  <c r="CB19" i="1"/>
  <c r="BW19" i="1"/>
  <c r="BV19" i="1"/>
  <c r="BQ19" i="1"/>
  <c r="BP19" i="1"/>
  <c r="BK19" i="1"/>
  <c r="BJ19" i="1"/>
  <c r="BE19" i="1"/>
  <c r="BD19" i="1"/>
  <c r="AY19" i="1"/>
  <c r="AX19" i="1"/>
  <c r="AS19" i="1"/>
  <c r="AR19" i="1"/>
  <c r="AM19" i="1"/>
  <c r="AL19" i="1"/>
  <c r="AG19" i="1"/>
  <c r="AF19" i="1"/>
  <c r="AA19" i="1"/>
  <c r="Z19" i="1"/>
  <c r="U19" i="1"/>
  <c r="T19" i="1"/>
  <c r="O19" i="1"/>
  <c r="N19" i="1"/>
  <c r="I19" i="1"/>
  <c r="H19" i="1"/>
  <c r="EK18" i="1"/>
  <c r="EJ18" i="1"/>
  <c r="EE18" i="1"/>
  <c r="ED18" i="1"/>
  <c r="DY18" i="1"/>
  <c r="DX18" i="1"/>
  <c r="DS18" i="1"/>
  <c r="DR18" i="1"/>
  <c r="DM18" i="1"/>
  <c r="DL18" i="1"/>
  <c r="DG18" i="1"/>
  <c r="DF18" i="1"/>
  <c r="DA18" i="1"/>
  <c r="CZ18" i="1"/>
  <c r="CU18" i="1"/>
  <c r="CT18" i="1"/>
  <c r="CO18" i="1"/>
  <c r="CN18" i="1"/>
  <c r="CI18" i="1"/>
  <c r="CH18" i="1"/>
  <c r="CC18" i="1"/>
  <c r="CB18" i="1"/>
  <c r="BW18" i="1"/>
  <c r="BV18" i="1"/>
  <c r="BQ18" i="1"/>
  <c r="BP18" i="1"/>
  <c r="BK18" i="1"/>
  <c r="BJ18" i="1"/>
  <c r="BE18" i="1"/>
  <c r="BD18" i="1"/>
  <c r="AY18" i="1"/>
  <c r="AX18" i="1"/>
  <c r="AS18" i="1"/>
  <c r="AR18" i="1"/>
  <c r="AM18" i="1"/>
  <c r="AL18" i="1"/>
  <c r="AG18" i="1"/>
  <c r="AF18" i="1"/>
  <c r="AA18" i="1"/>
  <c r="Z18" i="1"/>
  <c r="U18" i="1"/>
  <c r="T18" i="1"/>
  <c r="O18" i="1"/>
  <c r="N18" i="1"/>
  <c r="I18" i="1"/>
  <c r="H18" i="1"/>
  <c r="EK17" i="1"/>
  <c r="EJ17" i="1"/>
  <c r="EE17" i="1"/>
  <c r="ED17" i="1"/>
  <c r="DY17" i="1"/>
  <c r="DX17" i="1"/>
  <c r="DS17" i="1"/>
  <c r="DR17" i="1"/>
  <c r="DM17" i="1"/>
  <c r="DL17" i="1"/>
  <c r="DG17" i="1"/>
  <c r="DF17" i="1"/>
  <c r="DA17" i="1"/>
  <c r="CZ17" i="1"/>
  <c r="CU17" i="1"/>
  <c r="CT17" i="1"/>
  <c r="CO17" i="1"/>
  <c r="CN17" i="1"/>
  <c r="CI17" i="1"/>
  <c r="CH17" i="1"/>
  <c r="CC17" i="1"/>
  <c r="CB17" i="1"/>
  <c r="BW17" i="1"/>
  <c r="BV17" i="1"/>
  <c r="BQ17" i="1"/>
  <c r="BP17" i="1"/>
  <c r="BK17" i="1"/>
  <c r="BJ17" i="1"/>
  <c r="BE17" i="1"/>
  <c r="BD17" i="1"/>
  <c r="AY17" i="1"/>
  <c r="AX17" i="1"/>
  <c r="AS17" i="1"/>
  <c r="AR17" i="1"/>
  <c r="AM17" i="1"/>
  <c r="AL17" i="1"/>
  <c r="AG17" i="1"/>
  <c r="AF17" i="1"/>
  <c r="AA17" i="1"/>
  <c r="Z17" i="1"/>
  <c r="U17" i="1"/>
  <c r="T17" i="1"/>
  <c r="O17" i="1"/>
  <c r="N17" i="1"/>
  <c r="I17" i="1"/>
  <c r="H17" i="1"/>
  <c r="EK16" i="1"/>
  <c r="EJ16" i="1"/>
  <c r="EE16" i="1"/>
  <c r="ED16" i="1"/>
  <c r="DY16" i="1"/>
  <c r="DX16" i="1"/>
  <c r="DS16" i="1"/>
  <c r="DR16" i="1"/>
  <c r="DM16" i="1"/>
  <c r="DL16" i="1"/>
  <c r="DG16" i="1"/>
  <c r="DF16" i="1"/>
  <c r="DA16" i="1"/>
  <c r="CZ16" i="1"/>
  <c r="CU16" i="1"/>
  <c r="CT16" i="1"/>
  <c r="CO16" i="1"/>
  <c r="CN16" i="1"/>
  <c r="CI16" i="1"/>
  <c r="CH16" i="1"/>
  <c r="CC16" i="1"/>
  <c r="CB16" i="1"/>
  <c r="BW16" i="1"/>
  <c r="BV16" i="1"/>
  <c r="BQ16" i="1"/>
  <c r="BP16" i="1"/>
  <c r="BK16" i="1"/>
  <c r="BJ16" i="1"/>
  <c r="BE16" i="1"/>
  <c r="BD16" i="1"/>
  <c r="AY16" i="1"/>
  <c r="AX16" i="1"/>
  <c r="AS16" i="1"/>
  <c r="AR16" i="1"/>
  <c r="AM16" i="1"/>
  <c r="AL16" i="1"/>
  <c r="AG16" i="1"/>
  <c r="AF16" i="1"/>
  <c r="AA16" i="1"/>
  <c r="Z16" i="1"/>
  <c r="U16" i="1"/>
  <c r="T16" i="1"/>
  <c r="O16" i="1"/>
  <c r="N16" i="1"/>
  <c r="I16" i="1"/>
  <c r="H16" i="1"/>
  <c r="EK15" i="1"/>
  <c r="EJ15" i="1"/>
  <c r="EE15" i="1"/>
  <c r="ED15" i="1"/>
  <c r="DY15" i="1"/>
  <c r="DX15" i="1"/>
  <c r="DS15" i="1"/>
  <c r="DR15" i="1"/>
  <c r="DM15" i="1"/>
  <c r="DL15" i="1"/>
  <c r="DG15" i="1"/>
  <c r="DF15" i="1"/>
  <c r="DA15" i="1"/>
  <c r="CZ15" i="1"/>
  <c r="CU15" i="1"/>
  <c r="CT15" i="1"/>
  <c r="CO15" i="1"/>
  <c r="CN15" i="1"/>
  <c r="CI15" i="1"/>
  <c r="CH15" i="1"/>
  <c r="CC15" i="1"/>
  <c r="CB15" i="1"/>
  <c r="BW15" i="1"/>
  <c r="BV15" i="1"/>
  <c r="BQ15" i="1"/>
  <c r="BP15" i="1"/>
  <c r="BK15" i="1"/>
  <c r="BJ15" i="1"/>
  <c r="BE15" i="1"/>
  <c r="BD15" i="1"/>
  <c r="AY15" i="1"/>
  <c r="AX15" i="1"/>
  <c r="AS15" i="1"/>
  <c r="AR15" i="1"/>
  <c r="AM15" i="1"/>
  <c r="AL15" i="1"/>
  <c r="AG15" i="1"/>
  <c r="AF15" i="1"/>
  <c r="AA15" i="1"/>
  <c r="Z15" i="1"/>
  <c r="U15" i="1"/>
  <c r="T15" i="1"/>
  <c r="O15" i="1"/>
  <c r="N15" i="1"/>
  <c r="I15" i="1"/>
  <c r="H15" i="1"/>
  <c r="EK14" i="1"/>
  <c r="EJ14" i="1"/>
  <c r="EE14" i="1"/>
  <c r="ED14" i="1"/>
  <c r="DY14" i="1"/>
  <c r="DX14" i="1"/>
  <c r="DS14" i="1"/>
  <c r="DR14" i="1"/>
  <c r="DM14" i="1"/>
  <c r="DL14" i="1"/>
  <c r="DG14" i="1"/>
  <c r="DF14" i="1"/>
  <c r="DA14" i="1"/>
  <c r="CZ14" i="1"/>
  <c r="CU14" i="1"/>
  <c r="CT14" i="1"/>
  <c r="CO14" i="1"/>
  <c r="CN14" i="1"/>
  <c r="CI14" i="1"/>
  <c r="CH14" i="1"/>
  <c r="CC14" i="1"/>
  <c r="CB14" i="1"/>
  <c r="BW14" i="1"/>
  <c r="BV14" i="1"/>
  <c r="BQ14" i="1"/>
  <c r="BP14" i="1"/>
  <c r="BK14" i="1"/>
  <c r="BJ14" i="1"/>
  <c r="BE14" i="1"/>
  <c r="BD14" i="1"/>
  <c r="AY14" i="1"/>
  <c r="AX14" i="1"/>
  <c r="AS14" i="1"/>
  <c r="AR14" i="1"/>
  <c r="AM14" i="1"/>
  <c r="AL14" i="1"/>
  <c r="AG14" i="1"/>
  <c r="AF14" i="1"/>
  <c r="AA14" i="1"/>
  <c r="Z14" i="1"/>
  <c r="U14" i="1"/>
  <c r="T14" i="1"/>
  <c r="O14" i="1"/>
  <c r="N14" i="1"/>
  <c r="I14" i="1"/>
  <c r="H14" i="1"/>
  <c r="EK13" i="1"/>
  <c r="EJ13" i="1"/>
  <c r="EE13" i="1"/>
  <c r="ED13" i="1"/>
  <c r="DY13" i="1"/>
  <c r="DX13" i="1"/>
  <c r="DS13" i="1"/>
  <c r="DR13" i="1"/>
  <c r="DM13" i="1"/>
  <c r="DL13" i="1"/>
  <c r="DG13" i="1"/>
  <c r="DF13" i="1"/>
  <c r="DA13" i="1"/>
  <c r="CZ13" i="1"/>
  <c r="CU13" i="1"/>
  <c r="CT13" i="1"/>
  <c r="CO13" i="1"/>
  <c r="CN13" i="1"/>
  <c r="CI13" i="1"/>
  <c r="CH13" i="1"/>
  <c r="CC13" i="1"/>
  <c r="CB13" i="1"/>
  <c r="BW13" i="1"/>
  <c r="BV13" i="1"/>
  <c r="BQ13" i="1"/>
  <c r="BP13" i="1"/>
  <c r="BK13" i="1"/>
  <c r="BJ13" i="1"/>
  <c r="BE13" i="1"/>
  <c r="BD13" i="1"/>
  <c r="AY13" i="1"/>
  <c r="AX13" i="1"/>
  <c r="AS13" i="1"/>
  <c r="AR13" i="1"/>
  <c r="AM13" i="1"/>
  <c r="AL13" i="1"/>
  <c r="AG13" i="1"/>
  <c r="AF13" i="1"/>
  <c r="AA13" i="1"/>
  <c r="Z13" i="1"/>
  <c r="U13" i="1"/>
  <c r="T13" i="1"/>
  <c r="O13" i="1"/>
  <c r="N13" i="1"/>
  <c r="I13" i="1"/>
  <c r="H13" i="1"/>
  <c r="EK12" i="1"/>
  <c r="EJ12" i="1"/>
  <c r="EE12" i="1"/>
  <c r="ED12" i="1"/>
  <c r="DY12" i="1"/>
  <c r="DX12" i="1"/>
  <c r="DS12" i="1"/>
  <c r="DR12" i="1"/>
  <c r="DM12" i="1"/>
  <c r="DL12" i="1"/>
  <c r="DG12" i="1"/>
  <c r="DF12" i="1"/>
  <c r="DA12" i="1"/>
  <c r="CZ12" i="1"/>
  <c r="CU12" i="1"/>
  <c r="CT12" i="1"/>
  <c r="CO12" i="1"/>
  <c r="CN12" i="1"/>
  <c r="CI12" i="1"/>
  <c r="CH12" i="1"/>
  <c r="CC12" i="1"/>
  <c r="CB12" i="1"/>
  <c r="BW12" i="1"/>
  <c r="BV12" i="1"/>
  <c r="BQ12" i="1"/>
  <c r="BP12" i="1"/>
  <c r="BK12" i="1"/>
  <c r="BJ12" i="1"/>
  <c r="BE12" i="1"/>
  <c r="BD12" i="1"/>
  <c r="AY12" i="1"/>
  <c r="AX12" i="1"/>
  <c r="AS12" i="1"/>
  <c r="AR12" i="1"/>
  <c r="AM12" i="1"/>
  <c r="AL12" i="1"/>
  <c r="AG12" i="1"/>
  <c r="AF12" i="1"/>
  <c r="AA12" i="1"/>
  <c r="Z12" i="1"/>
  <c r="U12" i="1"/>
  <c r="T12" i="1"/>
  <c r="O12" i="1"/>
  <c r="N12" i="1"/>
  <c r="I12" i="1"/>
  <c r="H12" i="1"/>
  <c r="EK11" i="1"/>
  <c r="EJ11" i="1"/>
  <c r="EE11" i="1"/>
  <c r="ED11" i="1"/>
  <c r="DY11" i="1"/>
  <c r="DX11" i="1"/>
  <c r="DS11" i="1"/>
  <c r="DR11" i="1"/>
  <c r="DM11" i="1"/>
  <c r="DL11" i="1"/>
  <c r="DG11" i="1"/>
  <c r="DF11" i="1"/>
  <c r="DA11" i="1"/>
  <c r="CZ11" i="1"/>
  <c r="CU11" i="1"/>
  <c r="CT11" i="1"/>
  <c r="CO11" i="1"/>
  <c r="CN11" i="1"/>
  <c r="CI11" i="1"/>
  <c r="CH11" i="1"/>
  <c r="CC11" i="1"/>
  <c r="CB11" i="1"/>
  <c r="BW11" i="1"/>
  <c r="BV11" i="1"/>
  <c r="BQ11" i="1"/>
  <c r="BP11" i="1"/>
  <c r="BK11" i="1"/>
  <c r="BJ11" i="1"/>
  <c r="BE11" i="1"/>
  <c r="BD11" i="1"/>
  <c r="AY11" i="1"/>
  <c r="AX11" i="1"/>
  <c r="AS11" i="1"/>
  <c r="AR11" i="1"/>
  <c r="AM11" i="1"/>
  <c r="AL11" i="1"/>
  <c r="AG11" i="1"/>
  <c r="AF11" i="1"/>
  <c r="AA11" i="1"/>
  <c r="Z11" i="1"/>
  <c r="U11" i="1"/>
  <c r="T11" i="1"/>
  <c r="O11" i="1"/>
  <c r="N11" i="1"/>
  <c r="I11" i="1"/>
  <c r="H11" i="1"/>
  <c r="EK10" i="1"/>
  <c r="EJ10" i="1"/>
  <c r="EE10" i="1"/>
  <c r="ED10" i="1"/>
  <c r="DY10" i="1"/>
  <c r="DX10" i="1"/>
  <c r="DS10" i="1"/>
  <c r="DR10" i="1"/>
  <c r="DM10" i="1"/>
  <c r="DL10" i="1"/>
  <c r="DG10" i="1"/>
  <c r="DF10" i="1"/>
  <c r="DA10" i="1"/>
  <c r="CZ10" i="1"/>
  <c r="CU10" i="1"/>
  <c r="CT10" i="1"/>
  <c r="CO10" i="1"/>
  <c r="CN10" i="1"/>
  <c r="CI10" i="1"/>
  <c r="CH10" i="1"/>
  <c r="CC10" i="1"/>
  <c r="CB10" i="1"/>
  <c r="BW10" i="1"/>
  <c r="BV10" i="1"/>
  <c r="BQ10" i="1"/>
  <c r="BP10" i="1"/>
  <c r="BK10" i="1"/>
  <c r="BJ10" i="1"/>
  <c r="BE10" i="1"/>
  <c r="BD10" i="1"/>
  <c r="AY10" i="1"/>
  <c r="AX10" i="1"/>
  <c r="AS10" i="1"/>
  <c r="AR10" i="1"/>
  <c r="AM10" i="1"/>
  <c r="AL10" i="1"/>
  <c r="AG10" i="1"/>
  <c r="AF10" i="1"/>
  <c r="AA10" i="1"/>
  <c r="Z10" i="1"/>
  <c r="U10" i="1"/>
  <c r="T10" i="1"/>
  <c r="O10" i="1"/>
  <c r="N10" i="1"/>
  <c r="I10" i="1"/>
  <c r="H10" i="1"/>
  <c r="EK9" i="1"/>
  <c r="EJ9" i="1"/>
  <c r="EE9" i="1"/>
  <c r="ED9" i="1"/>
  <c r="DY9" i="1"/>
  <c r="DX9" i="1"/>
  <c r="DS9" i="1"/>
  <c r="DR9" i="1"/>
  <c r="DM9" i="1"/>
  <c r="DL9" i="1"/>
  <c r="DG9" i="1"/>
  <c r="DF9" i="1"/>
  <c r="DA9" i="1"/>
  <c r="CZ9" i="1"/>
  <c r="CU9" i="1"/>
  <c r="CT9" i="1"/>
  <c r="CO9" i="1"/>
  <c r="CN9" i="1"/>
  <c r="CI9" i="1"/>
  <c r="CH9" i="1"/>
  <c r="CC9" i="1"/>
  <c r="CB9" i="1"/>
  <c r="BW9" i="1"/>
  <c r="BV9" i="1"/>
  <c r="BQ9" i="1"/>
  <c r="BP9" i="1"/>
  <c r="BK9" i="1"/>
  <c r="BJ9" i="1"/>
  <c r="BE9" i="1"/>
  <c r="BD9" i="1"/>
  <c r="AY9" i="1"/>
  <c r="AX9" i="1"/>
  <c r="AS9" i="1"/>
  <c r="AR9" i="1"/>
  <c r="AM9" i="1"/>
  <c r="AL9" i="1"/>
  <c r="AG9" i="1"/>
  <c r="AF9" i="1"/>
  <c r="AA9" i="1"/>
  <c r="Z9" i="1"/>
  <c r="U9" i="1"/>
  <c r="T9" i="1"/>
  <c r="O9" i="1"/>
  <c r="N9" i="1"/>
  <c r="I9" i="1"/>
  <c r="H9" i="1"/>
</calcChain>
</file>

<file path=xl/sharedStrings.xml><?xml version="1.0" encoding="utf-8"?>
<sst xmlns="http://schemas.openxmlformats.org/spreadsheetml/2006/main" count="267" uniqueCount="132">
  <si>
    <t>Станом на 03.01.2020</t>
  </si>
  <si>
    <t>Аналіз виконання плану по доходах</t>
  </si>
  <si>
    <t>На 2019 рік</t>
  </si>
  <si>
    <t>грн.</t>
  </si>
  <si>
    <t>ККД</t>
  </si>
  <si>
    <t>Доходи</t>
  </si>
  <si>
    <t>Зведений бюджет Старобільського р-ну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</si>
  <si>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</si>
  <si>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</si>
  <si>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</si>
  <si>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</si>
  <si>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</si>
  <si>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</si>
  <si>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Старобільський р-н</t>
  </si>
  <si>
    <t>Зведений бюджет міст Старобільського р-ну</t>
  </si>
  <si>
    <t>м.Старобільськ</t>
  </si>
  <si>
    <t>Зведений бюджет сіл Старобільського р-ну</t>
  </si>
  <si>
    <t>с.Байдівка</t>
  </si>
  <si>
    <t>с.Верхня Покровка</t>
  </si>
  <si>
    <t>с.Веселе</t>
  </si>
  <si>
    <t>с.Калмиківка</t>
  </si>
  <si>
    <t>с.Караяшник</t>
  </si>
  <si>
    <t>с.Курячівка</t>
  </si>
  <si>
    <t>с.Лиман</t>
  </si>
  <si>
    <t>с.Малохатка</t>
  </si>
  <si>
    <t>с.Нижня Покровка</t>
  </si>
  <si>
    <t>с.Новоборове</t>
  </si>
  <si>
    <t>с.Підгорівка</t>
  </si>
  <si>
    <t>с.Половинкіне</t>
  </si>
  <si>
    <t>с.Садки</t>
  </si>
  <si>
    <t>с.Світле</t>
  </si>
  <si>
    <t>с.Титарівка</t>
  </si>
  <si>
    <t>с.Хворостянівка</t>
  </si>
  <si>
    <t>с.Шпотине</t>
  </si>
  <si>
    <t>с.Шульгинка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</si>
  <si>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</si>
  <si>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</si>
  <si>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</si>
  <si>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</si>
  <si>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</si>
  <si>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</si>
  <si>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</si>
  <si>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</si>
  <si>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</si>
  <si>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</si>
  <si>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</si>
  <si>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</si>
  <si>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</si>
  <si>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</si>
  <si>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</si>
  <si>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</si>
  <si>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</si>
  <si>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</si>
  <si>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</si>
  <si>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</si>
  <si>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</si>
  <si>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</si>
  <si>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</si>
  <si>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</si>
  <si>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</si>
  <si>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</si>
  <si>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</si>
  <si>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</si>
  <si>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</si>
  <si>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</si>
  <si>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</si>
  <si>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</si>
  <si>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</si>
  <si>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</si>
  <si>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</si>
  <si>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</si>
  <si>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</si>
  <si>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</si>
  <si>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</si>
  <si>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</si>
  <si>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</si>
  <si>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</si>
  <si>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</si>
  <si>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</si>
  <si>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</si>
  <si>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</si>
  <si>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</si>
  <si>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</si>
  <si>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</si>
  <si>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</si>
  <si>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</si>
  <si>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</si>
  <si>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</si>
  <si>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</si>
  <si>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</si>
  <si>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</si>
  <si>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</si>
  <si>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</si>
  <si>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</si>
  <si>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</si>
  <si>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</si>
  <si>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</si>
  <si>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</si>
  <si>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</si>
  <si>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</si>
  <si>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</si>
  <si>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</si>
  <si>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</si>
  <si>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</si>
  <si>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</si>
  <si>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>Дотації з місцевих бюджетів іншим місцевим бюджетам</t>
  </si>
  <si>
    <t>Дотація з місцевого бюджету за рахунок стабілізаційної дотації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</si>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</sst>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K108"/>
  <sheetViews>
    <sheetView tabSelected="1" workbookViewId="0"/>
  </sheetViews>
  <sheetFormatPr defaultRowHeight="12.75" x14ac:dyDescent="0.2"/>
  <cols>
    <col min="1" max="1" width="0.140625" customWidth="1"/>
    <col min="3" max="3" width="25.140625" customWidth="1"/>
    <col min="4" max="6" width="13.85546875" customWidth="1"/>
    <col min="7" max="7" width="12.42578125" bestFit="1" customWidth="1"/>
    <col min="8" max="8" width="12" bestFit="1" customWidth="1"/>
    <col min="10" max="12" width="13.85546875" customWidth="1"/>
    <col min="13" max="13" width="12.42578125" bestFit="1" customWidth="1"/>
    <col min="14" max="14" width="12" bestFit="1" customWidth="1"/>
    <col min="16" max="18" width="13.85546875" customWidth="1"/>
    <col min="19" max="19" width="11.42578125" bestFit="1" customWidth="1"/>
    <col min="20" max="20" width="10" bestFit="1" customWidth="1"/>
    <col min="22" max="24" width="13.85546875" customWidth="1"/>
    <col min="25" max="25" width="11.42578125" bestFit="1" customWidth="1"/>
    <col min="26" max="26" width="10" bestFit="1" customWidth="1"/>
    <col min="28" max="30" width="13.85546875" customWidth="1"/>
    <col min="31" max="31" width="11.42578125" bestFit="1" customWidth="1"/>
    <col min="32" max="32" width="10.42578125" bestFit="1" customWidth="1"/>
    <col min="34" max="36" width="13.85546875" customWidth="1"/>
    <col min="37" max="37" width="10.42578125" bestFit="1" customWidth="1"/>
    <col min="38" max="38" width="10" bestFit="1" customWidth="1"/>
    <col min="40" max="42" width="13.85546875" customWidth="1"/>
    <col min="43" max="43" width="10.42578125" bestFit="1" customWidth="1"/>
    <col min="44" max="44" width="10" bestFit="1" customWidth="1"/>
    <col min="46" max="48" width="13.85546875" customWidth="1"/>
    <col min="49" max="49" width="10.42578125" bestFit="1" customWidth="1"/>
    <col min="52" max="54" width="13.85546875" customWidth="1"/>
    <col min="55" max="55" width="10.42578125" bestFit="1" customWidth="1"/>
    <col min="56" max="56" width="9.42578125" bestFit="1" customWidth="1"/>
    <col min="58" max="60" width="13.85546875" customWidth="1"/>
    <col min="61" max="61" width="9.42578125" bestFit="1" customWidth="1"/>
    <col min="64" max="66" width="13.85546875" customWidth="1"/>
    <col min="67" max="68" width="9.42578125" bestFit="1" customWidth="1"/>
    <col min="70" max="72" width="13.85546875" customWidth="1"/>
    <col min="73" max="73" width="10.42578125" bestFit="1" customWidth="1"/>
    <col min="74" max="74" width="9.42578125" bestFit="1" customWidth="1"/>
    <col min="76" max="78" width="13.85546875" customWidth="1"/>
    <col min="79" max="79" width="10.42578125" bestFit="1" customWidth="1"/>
    <col min="80" max="80" width="10" bestFit="1" customWidth="1"/>
    <col min="82" max="84" width="13.85546875" customWidth="1"/>
    <col min="85" max="85" width="10.42578125" bestFit="1" customWidth="1"/>
    <col min="86" max="86" width="9.42578125" bestFit="1" customWidth="1"/>
    <col min="88" max="90" width="13.85546875" customWidth="1"/>
    <col min="91" max="91" width="10.42578125" bestFit="1" customWidth="1"/>
    <col min="92" max="92" width="9.42578125" bestFit="1" customWidth="1"/>
    <col min="94" max="96" width="13.85546875" customWidth="1"/>
    <col min="97" max="97" width="10.42578125" bestFit="1" customWidth="1"/>
    <col min="98" max="98" width="10" bestFit="1" customWidth="1"/>
    <col min="100" max="102" width="13.85546875" customWidth="1"/>
    <col min="103" max="103" width="10.42578125" bestFit="1" customWidth="1"/>
    <col min="104" max="104" width="9.42578125" bestFit="1" customWidth="1"/>
    <col min="106" max="108" width="13.85546875" customWidth="1"/>
    <col min="109" max="110" width="9.42578125" bestFit="1" customWidth="1"/>
    <col min="112" max="114" width="13.85546875" customWidth="1"/>
    <col min="115" max="115" width="10.42578125" bestFit="1" customWidth="1"/>
    <col min="116" max="116" width="9.42578125" bestFit="1" customWidth="1"/>
    <col min="118" max="120" width="13.85546875" customWidth="1"/>
    <col min="121" max="121" width="9.42578125" bestFit="1" customWidth="1"/>
    <col min="124" max="126" width="13.85546875" customWidth="1"/>
    <col min="127" max="127" width="10.42578125" bestFit="1" customWidth="1"/>
    <col min="128" max="128" width="10" bestFit="1" customWidth="1"/>
    <col min="130" max="132" width="13.85546875" customWidth="1"/>
    <col min="133" max="134" width="9.42578125" bestFit="1" customWidth="1"/>
    <col min="136" max="138" width="13.85546875" customWidth="1"/>
    <col min="139" max="139" width="10.42578125" bestFit="1" customWidth="1"/>
    <col min="140" max="140" width="9.42578125" bestFit="1" customWidth="1"/>
  </cols>
  <sheetData>
    <row r="1" spans="1:141" x14ac:dyDescent="0.2">
      <c r="A1" t="s">
        <v>0</v>
      </c>
    </row>
    <row r="2" spans="1:14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1" ht="23.25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4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1" ht="18.75" x14ac:dyDescent="0.3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1" x14ac:dyDescent="0.2">
      <c r="G6" t="s">
        <v>3</v>
      </c>
    </row>
    <row r="7" spans="1:141" x14ac:dyDescent="0.2">
      <c r="A7" s="5"/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  <c r="J7" s="6" t="s">
        <v>13</v>
      </c>
      <c r="K7" s="7"/>
      <c r="L7" s="7"/>
      <c r="M7" s="7"/>
      <c r="N7" s="7"/>
      <c r="O7" s="7"/>
      <c r="P7" s="6" t="s">
        <v>14</v>
      </c>
      <c r="Q7" s="7"/>
      <c r="R7" s="7"/>
      <c r="S7" s="7"/>
      <c r="T7" s="7"/>
      <c r="U7" s="7"/>
      <c r="V7" s="6" t="s">
        <v>15</v>
      </c>
      <c r="W7" s="7"/>
      <c r="X7" s="7"/>
      <c r="Y7" s="7"/>
      <c r="Z7" s="7"/>
      <c r="AA7" s="7"/>
      <c r="AB7" s="6" t="s">
        <v>16</v>
      </c>
      <c r="AC7" s="7"/>
      <c r="AD7" s="7"/>
      <c r="AE7" s="7"/>
      <c r="AF7" s="7"/>
      <c r="AG7" s="7"/>
      <c r="AH7" s="6" t="s">
        <v>17</v>
      </c>
      <c r="AI7" s="7"/>
      <c r="AJ7" s="7"/>
      <c r="AK7" s="7"/>
      <c r="AL7" s="7"/>
      <c r="AM7" s="7"/>
      <c r="AN7" s="6" t="s">
        <v>18</v>
      </c>
      <c r="AO7" s="7"/>
      <c r="AP7" s="7"/>
      <c r="AQ7" s="7"/>
      <c r="AR7" s="7"/>
      <c r="AS7" s="7"/>
      <c r="AT7" s="6" t="s">
        <v>19</v>
      </c>
      <c r="AU7" s="7"/>
      <c r="AV7" s="7"/>
      <c r="AW7" s="7"/>
      <c r="AX7" s="7"/>
      <c r="AY7" s="7"/>
      <c r="AZ7" s="6" t="s">
        <v>20</v>
      </c>
      <c r="BA7" s="7"/>
      <c r="BB7" s="7"/>
      <c r="BC7" s="7"/>
      <c r="BD7" s="7"/>
      <c r="BE7" s="7"/>
      <c r="BF7" s="6" t="s">
        <v>21</v>
      </c>
      <c r="BG7" s="7"/>
      <c r="BH7" s="7"/>
      <c r="BI7" s="7"/>
      <c r="BJ7" s="7"/>
      <c r="BK7" s="7"/>
      <c r="BL7" s="6" t="s">
        <v>22</v>
      </c>
      <c r="BM7" s="7"/>
      <c r="BN7" s="7"/>
      <c r="BO7" s="7"/>
      <c r="BP7" s="7"/>
      <c r="BQ7" s="7"/>
      <c r="BR7" s="6" t="s">
        <v>23</v>
      </c>
      <c r="BS7" s="7"/>
      <c r="BT7" s="7"/>
      <c r="BU7" s="7"/>
      <c r="BV7" s="7"/>
      <c r="BW7" s="7"/>
      <c r="BX7" s="6" t="s">
        <v>24</v>
      </c>
      <c r="BY7" s="7"/>
      <c r="BZ7" s="7"/>
      <c r="CA7" s="7"/>
      <c r="CB7" s="7"/>
      <c r="CC7" s="7"/>
      <c r="CD7" s="6" t="s">
        <v>25</v>
      </c>
      <c r="CE7" s="7"/>
      <c r="CF7" s="7"/>
      <c r="CG7" s="7"/>
      <c r="CH7" s="7"/>
      <c r="CI7" s="7"/>
      <c r="CJ7" s="6" t="s">
        <v>26</v>
      </c>
      <c r="CK7" s="7"/>
      <c r="CL7" s="7"/>
      <c r="CM7" s="7"/>
      <c r="CN7" s="7"/>
      <c r="CO7" s="7"/>
      <c r="CP7" s="6" t="s">
        <v>27</v>
      </c>
      <c r="CQ7" s="7"/>
      <c r="CR7" s="7"/>
      <c r="CS7" s="7"/>
      <c r="CT7" s="7"/>
      <c r="CU7" s="7"/>
      <c r="CV7" s="6" t="s">
        <v>28</v>
      </c>
      <c r="CW7" s="7"/>
      <c r="CX7" s="7"/>
      <c r="CY7" s="7"/>
      <c r="CZ7" s="7"/>
      <c r="DA7" s="7"/>
      <c r="DB7" s="6" t="s">
        <v>29</v>
      </c>
      <c r="DC7" s="7"/>
      <c r="DD7" s="7"/>
      <c r="DE7" s="7"/>
      <c r="DF7" s="7"/>
      <c r="DG7" s="7"/>
      <c r="DH7" s="6" t="s">
        <v>30</v>
      </c>
      <c r="DI7" s="7"/>
      <c r="DJ7" s="7"/>
      <c r="DK7" s="7"/>
      <c r="DL7" s="7"/>
      <c r="DM7" s="7"/>
      <c r="DN7" s="6" t="s">
        <v>31</v>
      </c>
      <c r="DO7" s="7"/>
      <c r="DP7" s="7"/>
      <c r="DQ7" s="7"/>
      <c r="DR7" s="7"/>
      <c r="DS7" s="7"/>
      <c r="DT7" s="6" t="s">
        <v>32</v>
      </c>
      <c r="DU7" s="7"/>
      <c r="DV7" s="7"/>
      <c r="DW7" s="7"/>
      <c r="DX7" s="7"/>
      <c r="DY7" s="7"/>
      <c r="DZ7" s="6" t="s">
        <v>33</v>
      </c>
      <c r="EA7" s="7"/>
      <c r="EB7" s="7"/>
      <c r="EC7" s="7"/>
      <c r="ED7" s="7"/>
      <c r="EE7" s="7"/>
      <c r="EF7" s="6" t="s">
        <v>34</v>
      </c>
      <c r="EG7" s="7"/>
      <c r="EH7" s="7"/>
      <c r="EI7" s="7"/>
      <c r="EJ7" s="7"/>
      <c r="EK7" s="7"/>
    </row>
    <row r="8" spans="1:141" ht="28.5" customHeight="1" x14ac:dyDescent="0.2">
      <c r="A8" s="5"/>
      <c r="B8" s="7"/>
      <c r="C8" s="7"/>
      <c r="D8" s="8" t="s">
        <v>7</v>
      </c>
      <c r="E8" s="8" t="s">
        <v>8</v>
      </c>
      <c r="F8" s="8" t="s">
        <v>9</v>
      </c>
      <c r="G8" s="9" t="s">
        <v>10</v>
      </c>
      <c r="H8" s="9" t="s">
        <v>11</v>
      </c>
      <c r="I8" s="9" t="s">
        <v>12</v>
      </c>
      <c r="J8" s="8" t="s">
        <v>7</v>
      </c>
      <c r="K8" s="8" t="s">
        <v>8</v>
      </c>
      <c r="L8" s="8" t="s">
        <v>9</v>
      </c>
      <c r="M8" s="9" t="s">
        <v>10</v>
      </c>
      <c r="N8" s="9" t="s">
        <v>11</v>
      </c>
      <c r="O8" s="9" t="s">
        <v>12</v>
      </c>
      <c r="P8" s="8" t="s">
        <v>7</v>
      </c>
      <c r="Q8" s="8" t="s">
        <v>8</v>
      </c>
      <c r="R8" s="8" t="s">
        <v>9</v>
      </c>
      <c r="S8" s="9" t="s">
        <v>10</v>
      </c>
      <c r="T8" s="9" t="s">
        <v>11</v>
      </c>
      <c r="U8" s="9" t="s">
        <v>12</v>
      </c>
      <c r="V8" s="8" t="s">
        <v>7</v>
      </c>
      <c r="W8" s="8" t="s">
        <v>8</v>
      </c>
      <c r="X8" s="8" t="s">
        <v>9</v>
      </c>
      <c r="Y8" s="9" t="s">
        <v>10</v>
      </c>
      <c r="Z8" s="9" t="s">
        <v>11</v>
      </c>
      <c r="AA8" s="9" t="s">
        <v>12</v>
      </c>
      <c r="AB8" s="8" t="s">
        <v>7</v>
      </c>
      <c r="AC8" s="8" t="s">
        <v>8</v>
      </c>
      <c r="AD8" s="8" t="s">
        <v>9</v>
      </c>
      <c r="AE8" s="9" t="s">
        <v>10</v>
      </c>
      <c r="AF8" s="9" t="s">
        <v>11</v>
      </c>
      <c r="AG8" s="9" t="s">
        <v>12</v>
      </c>
      <c r="AH8" s="8" t="s">
        <v>7</v>
      </c>
      <c r="AI8" s="8" t="s">
        <v>8</v>
      </c>
      <c r="AJ8" s="8" t="s">
        <v>9</v>
      </c>
      <c r="AK8" s="9" t="s">
        <v>10</v>
      </c>
      <c r="AL8" s="9" t="s">
        <v>11</v>
      </c>
      <c r="AM8" s="9" t="s">
        <v>12</v>
      </c>
      <c r="AN8" s="8" t="s">
        <v>7</v>
      </c>
      <c r="AO8" s="8" t="s">
        <v>8</v>
      </c>
      <c r="AP8" s="8" t="s">
        <v>9</v>
      </c>
      <c r="AQ8" s="9" t="s">
        <v>10</v>
      </c>
      <c r="AR8" s="9" t="s">
        <v>11</v>
      </c>
      <c r="AS8" s="9" t="s">
        <v>12</v>
      </c>
      <c r="AT8" s="8" t="s">
        <v>7</v>
      </c>
      <c r="AU8" s="8" t="s">
        <v>8</v>
      </c>
      <c r="AV8" s="8" t="s">
        <v>9</v>
      </c>
      <c r="AW8" s="9" t="s">
        <v>10</v>
      </c>
      <c r="AX8" s="9" t="s">
        <v>11</v>
      </c>
      <c r="AY8" s="9" t="s">
        <v>12</v>
      </c>
      <c r="AZ8" s="8" t="s">
        <v>7</v>
      </c>
      <c r="BA8" s="8" t="s">
        <v>8</v>
      </c>
      <c r="BB8" s="8" t="s">
        <v>9</v>
      </c>
      <c r="BC8" s="9" t="s">
        <v>10</v>
      </c>
      <c r="BD8" s="9" t="s">
        <v>11</v>
      </c>
      <c r="BE8" s="9" t="s">
        <v>12</v>
      </c>
      <c r="BF8" s="8" t="s">
        <v>7</v>
      </c>
      <c r="BG8" s="8" t="s">
        <v>8</v>
      </c>
      <c r="BH8" s="8" t="s">
        <v>9</v>
      </c>
      <c r="BI8" s="9" t="s">
        <v>10</v>
      </c>
      <c r="BJ8" s="9" t="s">
        <v>11</v>
      </c>
      <c r="BK8" s="9" t="s">
        <v>12</v>
      </c>
      <c r="BL8" s="8" t="s">
        <v>7</v>
      </c>
      <c r="BM8" s="8" t="s">
        <v>8</v>
      </c>
      <c r="BN8" s="8" t="s">
        <v>9</v>
      </c>
      <c r="BO8" s="9" t="s">
        <v>10</v>
      </c>
      <c r="BP8" s="9" t="s">
        <v>11</v>
      </c>
      <c r="BQ8" s="9" t="s">
        <v>12</v>
      </c>
      <c r="BR8" s="8" t="s">
        <v>7</v>
      </c>
      <c r="BS8" s="8" t="s">
        <v>8</v>
      </c>
      <c r="BT8" s="8" t="s">
        <v>9</v>
      </c>
      <c r="BU8" s="9" t="s">
        <v>10</v>
      </c>
      <c r="BV8" s="9" t="s">
        <v>11</v>
      </c>
      <c r="BW8" s="9" t="s">
        <v>12</v>
      </c>
      <c r="BX8" s="8" t="s">
        <v>7</v>
      </c>
      <c r="BY8" s="8" t="s">
        <v>8</v>
      </c>
      <c r="BZ8" s="8" t="s">
        <v>9</v>
      </c>
      <c r="CA8" s="9" t="s">
        <v>10</v>
      </c>
      <c r="CB8" s="9" t="s">
        <v>11</v>
      </c>
      <c r="CC8" s="9" t="s">
        <v>12</v>
      </c>
      <c r="CD8" s="8" t="s">
        <v>7</v>
      </c>
      <c r="CE8" s="8" t="s">
        <v>8</v>
      </c>
      <c r="CF8" s="8" t="s">
        <v>9</v>
      </c>
      <c r="CG8" s="9" t="s">
        <v>10</v>
      </c>
      <c r="CH8" s="9" t="s">
        <v>11</v>
      </c>
      <c r="CI8" s="9" t="s">
        <v>12</v>
      </c>
      <c r="CJ8" s="8" t="s">
        <v>7</v>
      </c>
      <c r="CK8" s="8" t="s">
        <v>8</v>
      </c>
      <c r="CL8" s="8" t="s">
        <v>9</v>
      </c>
      <c r="CM8" s="9" t="s">
        <v>10</v>
      </c>
      <c r="CN8" s="9" t="s">
        <v>11</v>
      </c>
      <c r="CO8" s="9" t="s">
        <v>12</v>
      </c>
      <c r="CP8" s="8" t="s">
        <v>7</v>
      </c>
      <c r="CQ8" s="8" t="s">
        <v>8</v>
      </c>
      <c r="CR8" s="8" t="s">
        <v>9</v>
      </c>
      <c r="CS8" s="9" t="s">
        <v>10</v>
      </c>
      <c r="CT8" s="9" t="s">
        <v>11</v>
      </c>
      <c r="CU8" s="9" t="s">
        <v>12</v>
      </c>
      <c r="CV8" s="8" t="s">
        <v>7</v>
      </c>
      <c r="CW8" s="8" t="s">
        <v>8</v>
      </c>
      <c r="CX8" s="8" t="s">
        <v>9</v>
      </c>
      <c r="CY8" s="9" t="s">
        <v>10</v>
      </c>
      <c r="CZ8" s="9" t="s">
        <v>11</v>
      </c>
      <c r="DA8" s="9" t="s">
        <v>12</v>
      </c>
      <c r="DB8" s="8" t="s">
        <v>7</v>
      </c>
      <c r="DC8" s="8" t="s">
        <v>8</v>
      </c>
      <c r="DD8" s="8" t="s">
        <v>9</v>
      </c>
      <c r="DE8" s="9" t="s">
        <v>10</v>
      </c>
      <c r="DF8" s="9" t="s">
        <v>11</v>
      </c>
      <c r="DG8" s="9" t="s">
        <v>12</v>
      </c>
      <c r="DH8" s="8" t="s">
        <v>7</v>
      </c>
      <c r="DI8" s="8" t="s">
        <v>8</v>
      </c>
      <c r="DJ8" s="8" t="s">
        <v>9</v>
      </c>
      <c r="DK8" s="9" t="s">
        <v>10</v>
      </c>
      <c r="DL8" s="9" t="s">
        <v>11</v>
      </c>
      <c r="DM8" s="9" t="s">
        <v>12</v>
      </c>
      <c r="DN8" s="8" t="s">
        <v>7</v>
      </c>
      <c r="DO8" s="8" t="s">
        <v>8</v>
      </c>
      <c r="DP8" s="8" t="s">
        <v>9</v>
      </c>
      <c r="DQ8" s="9" t="s">
        <v>10</v>
      </c>
      <c r="DR8" s="9" t="s">
        <v>11</v>
      </c>
      <c r="DS8" s="9" t="s">
        <v>12</v>
      </c>
      <c r="DT8" s="8" t="s">
        <v>7</v>
      </c>
      <c r="DU8" s="8" t="s">
        <v>8</v>
      </c>
      <c r="DV8" s="8" t="s">
        <v>9</v>
      </c>
      <c r="DW8" s="9" t="s">
        <v>10</v>
      </c>
      <c r="DX8" s="9" t="s">
        <v>11</v>
      </c>
      <c r="DY8" s="9" t="s">
        <v>12</v>
      </c>
      <c r="DZ8" s="8" t="s">
        <v>7</v>
      </c>
      <c r="EA8" s="8" t="s">
        <v>8</v>
      </c>
      <c r="EB8" s="8" t="s">
        <v>9</v>
      </c>
      <c r="EC8" s="9" t="s">
        <v>10</v>
      </c>
      <c r="ED8" s="9" t="s">
        <v>11</v>
      </c>
      <c r="EE8" s="9" t="s">
        <v>12</v>
      </c>
      <c r="EF8" s="8" t="s">
        <v>7</v>
      </c>
      <c r="EG8" s="8" t="s">
        <v>8</v>
      </c>
      <c r="EH8" s="8" t="s">
        <v>9</v>
      </c>
      <c r="EI8" s="9" t="s">
        <v>10</v>
      </c>
      <c r="EJ8" s="9" t="s">
        <v>11</v>
      </c>
      <c r="EK8" s="9" t="s">
        <v>12</v>
      </c>
    </row>
    <row r="9" spans="1:141" x14ac:dyDescent="0.2">
      <c r="A9" s="10"/>
      <c r="B9" s="10">
        <v>10000000</v>
      </c>
      <c r="C9" s="10" t="s">
        <v>35</v>
      </c>
      <c r="D9" s="11">
        <v>174960586</v>
      </c>
      <c r="E9" s="11">
        <v>170874424</v>
      </c>
      <c r="F9" s="11">
        <v>170874424</v>
      </c>
      <c r="G9" s="11">
        <v>175371453.59000003</v>
      </c>
      <c r="H9" s="11">
        <f>G9-F9</f>
        <v>4497029.5900000334</v>
      </c>
      <c r="I9" s="11">
        <f>IF(F9=0,0,G9/F9*100)</f>
        <v>102.63177454222175</v>
      </c>
      <c r="J9" s="11">
        <v>130297000</v>
      </c>
      <c r="K9" s="11">
        <v>125297000</v>
      </c>
      <c r="L9" s="11">
        <v>125297000</v>
      </c>
      <c r="M9" s="11">
        <v>126048705.11</v>
      </c>
      <c r="N9" s="11">
        <f>M9-L9</f>
        <v>751705.1099999994</v>
      </c>
      <c r="O9" s="11">
        <f>IF(L9=0,0,M9/L9*100)</f>
        <v>100.59993863380608</v>
      </c>
      <c r="P9" s="11">
        <v>19593020</v>
      </c>
      <c r="Q9" s="11">
        <v>20051358</v>
      </c>
      <c r="R9" s="11">
        <v>20051358</v>
      </c>
      <c r="S9" s="11">
        <v>20608482.949999999</v>
      </c>
      <c r="T9" s="11">
        <f>S9-R9</f>
        <v>557124.94999999925</v>
      </c>
      <c r="U9" s="11">
        <f>IF(R9=0,0,S9/R9*100)</f>
        <v>102.77848986587341</v>
      </c>
      <c r="V9" s="11">
        <v>19593020</v>
      </c>
      <c r="W9" s="11">
        <v>20051358</v>
      </c>
      <c r="X9" s="11">
        <v>20051358</v>
      </c>
      <c r="Y9" s="11">
        <v>20608482.949999999</v>
      </c>
      <c r="Z9" s="11">
        <f>Y9-X9</f>
        <v>557124.94999999925</v>
      </c>
      <c r="AA9" s="11">
        <f>IF(X9=0,0,Y9/X9*100)</f>
        <v>102.77848986587341</v>
      </c>
      <c r="AB9" s="11">
        <v>25070566</v>
      </c>
      <c r="AC9" s="11">
        <v>25526066</v>
      </c>
      <c r="AD9" s="11">
        <v>25526066</v>
      </c>
      <c r="AE9" s="11">
        <v>28714265.530000005</v>
      </c>
      <c r="AF9" s="11">
        <f>AE9-AD9</f>
        <v>3188199.5300000049</v>
      </c>
      <c r="AG9" s="11">
        <f>IF(AD9=0,0,AE9/AD9*100)</f>
        <v>112.48997605036359</v>
      </c>
      <c r="AH9" s="11">
        <v>1237000</v>
      </c>
      <c r="AI9" s="11">
        <v>1237000</v>
      </c>
      <c r="AJ9" s="11">
        <v>1237000</v>
      </c>
      <c r="AK9" s="11">
        <v>1248573.28</v>
      </c>
      <c r="AL9" s="11">
        <f>AK9-AJ9</f>
        <v>11573.280000000028</v>
      </c>
      <c r="AM9" s="11">
        <f>IF(AJ9=0,0,AK9/AJ9*100)</f>
        <v>100.93559256265159</v>
      </c>
      <c r="AN9" s="11">
        <v>1223800</v>
      </c>
      <c r="AO9" s="11">
        <v>1223800</v>
      </c>
      <c r="AP9" s="11">
        <v>1223800</v>
      </c>
      <c r="AQ9" s="11">
        <v>1114299.74</v>
      </c>
      <c r="AR9" s="11">
        <f>AQ9-AP9</f>
        <v>-109500.26000000001</v>
      </c>
      <c r="AS9" s="11">
        <f>IF(AP9=0,0,AQ9/AP9*100)</f>
        <v>91.052438306912904</v>
      </c>
      <c r="AT9" s="11">
        <v>1928600</v>
      </c>
      <c r="AU9" s="11">
        <v>1928600</v>
      </c>
      <c r="AV9" s="11">
        <v>1928600</v>
      </c>
      <c r="AW9" s="11">
        <v>1925546.77</v>
      </c>
      <c r="AX9" s="11">
        <f>AW9-AV9</f>
        <v>-3053.2299999999814</v>
      </c>
      <c r="AY9" s="11">
        <f>IF(AV9=0,0,AW9/AV9*100)</f>
        <v>99.84168671575236</v>
      </c>
      <c r="AZ9" s="11">
        <v>1861280</v>
      </c>
      <c r="BA9" s="11">
        <v>1861280</v>
      </c>
      <c r="BB9" s="11">
        <v>1861280</v>
      </c>
      <c r="BC9" s="11">
        <v>2240577.44</v>
      </c>
      <c r="BD9" s="11">
        <f>BC9-BB9</f>
        <v>379297.43999999994</v>
      </c>
      <c r="BE9" s="11">
        <f>IF(BB9=0,0,BC9/BB9*100)</f>
        <v>120.37831169947563</v>
      </c>
      <c r="BF9" s="11">
        <v>577275</v>
      </c>
      <c r="BG9" s="11">
        <v>577275</v>
      </c>
      <c r="BH9" s="11">
        <v>577275</v>
      </c>
      <c r="BI9" s="11">
        <v>638342.80000000005</v>
      </c>
      <c r="BJ9" s="11">
        <f>BI9-BH9</f>
        <v>61067.800000000047</v>
      </c>
      <c r="BK9" s="11">
        <f>IF(BH9=0,0,BI9/BH9*100)</f>
        <v>110.57863236758911</v>
      </c>
      <c r="BL9" s="11">
        <v>689200</v>
      </c>
      <c r="BM9" s="11">
        <v>689200</v>
      </c>
      <c r="BN9" s="11">
        <v>689200</v>
      </c>
      <c r="BO9" s="11">
        <v>857089.81</v>
      </c>
      <c r="BP9" s="11">
        <f>BO9-BN9</f>
        <v>167889.81000000006</v>
      </c>
      <c r="BQ9" s="11">
        <f>IF(BN9=0,0,BO9/BN9*100)</f>
        <v>124.36010011607661</v>
      </c>
      <c r="BR9" s="11">
        <v>1565786</v>
      </c>
      <c r="BS9" s="11">
        <v>1565786</v>
      </c>
      <c r="BT9" s="11">
        <v>1565786</v>
      </c>
      <c r="BU9" s="11">
        <v>1856633.78</v>
      </c>
      <c r="BV9" s="11">
        <f>BU9-BT9</f>
        <v>290847.78000000003</v>
      </c>
      <c r="BW9" s="11">
        <f>IF(BT9=0,0,BU9/BT9*100)</f>
        <v>118.57519354496719</v>
      </c>
      <c r="BX9" s="11">
        <v>1325677</v>
      </c>
      <c r="BY9" s="11">
        <v>1326177</v>
      </c>
      <c r="BZ9" s="11">
        <v>1326177</v>
      </c>
      <c r="CA9" s="11">
        <v>1317361.8600000001</v>
      </c>
      <c r="CB9" s="11">
        <f>CA9-BZ9</f>
        <v>-8815.1399999998976</v>
      </c>
      <c r="CC9" s="11">
        <f>IF(BZ9=0,0,CA9/BZ9*100)</f>
        <v>99.335296872136979</v>
      </c>
      <c r="CD9" s="11">
        <v>1392170</v>
      </c>
      <c r="CE9" s="11">
        <v>1392170</v>
      </c>
      <c r="CF9" s="11">
        <v>1392170</v>
      </c>
      <c r="CG9" s="11">
        <v>1673359.59</v>
      </c>
      <c r="CH9" s="11">
        <f>CG9-CF9</f>
        <v>281189.59000000008</v>
      </c>
      <c r="CI9" s="11">
        <f>IF(CF9=0,0,CG9/CF9*100)</f>
        <v>120.1979348786427</v>
      </c>
      <c r="CJ9" s="11">
        <v>1091320</v>
      </c>
      <c r="CK9" s="11">
        <v>1091320</v>
      </c>
      <c r="CL9" s="11">
        <v>1091320</v>
      </c>
      <c r="CM9" s="11">
        <v>1249277.1399999999</v>
      </c>
      <c r="CN9" s="11">
        <f>CM9-CL9</f>
        <v>157957.1399999999</v>
      </c>
      <c r="CO9" s="11">
        <f>IF(CL9=0,0,CM9/CL9*100)</f>
        <v>114.47395264450388</v>
      </c>
      <c r="CP9" s="11">
        <v>1886900</v>
      </c>
      <c r="CQ9" s="11">
        <v>1886900</v>
      </c>
      <c r="CR9" s="11">
        <v>1886900</v>
      </c>
      <c r="CS9" s="11">
        <v>2205136.3200000003</v>
      </c>
      <c r="CT9" s="11">
        <f>CS9-CR9</f>
        <v>318236.3200000003</v>
      </c>
      <c r="CU9" s="11">
        <f>IF(CR9=0,0,CS9/CR9*100)</f>
        <v>116.86556362287351</v>
      </c>
      <c r="CV9" s="11">
        <v>2934278</v>
      </c>
      <c r="CW9" s="11">
        <v>2934278</v>
      </c>
      <c r="CX9" s="11">
        <v>2934278</v>
      </c>
      <c r="CY9" s="11">
        <v>3171724.0500000003</v>
      </c>
      <c r="CZ9" s="11">
        <f>CY9-CX9</f>
        <v>237446.05000000028</v>
      </c>
      <c r="DA9" s="11">
        <f>IF(CX9=0,0,CY9/CX9*100)</f>
        <v>108.09214566581626</v>
      </c>
      <c r="DB9" s="11">
        <v>789080</v>
      </c>
      <c r="DC9" s="11">
        <v>789080</v>
      </c>
      <c r="DD9" s="11">
        <v>789080</v>
      </c>
      <c r="DE9" s="11">
        <v>937849.17999999993</v>
      </c>
      <c r="DF9" s="11">
        <f>DE9-DD9</f>
        <v>148769.17999999993</v>
      </c>
      <c r="DG9" s="11">
        <f>IF(DD9=0,0,DE9/DD9*100)</f>
        <v>118.85349774420844</v>
      </c>
      <c r="DH9" s="11">
        <v>1886000</v>
      </c>
      <c r="DI9" s="11">
        <v>1886000</v>
      </c>
      <c r="DJ9" s="11">
        <v>1886000</v>
      </c>
      <c r="DK9" s="11">
        <v>2424957.2400000002</v>
      </c>
      <c r="DL9" s="11">
        <f>DK9-DJ9</f>
        <v>538957.24000000022</v>
      </c>
      <c r="DM9" s="11">
        <f>IF(DJ9=0,0,DK9/DJ9*100)</f>
        <v>128.57673594909863</v>
      </c>
      <c r="DN9" s="11">
        <v>643810</v>
      </c>
      <c r="DO9" s="11">
        <v>643810</v>
      </c>
      <c r="DP9" s="11">
        <v>643810</v>
      </c>
      <c r="DQ9" s="11">
        <v>689072.53</v>
      </c>
      <c r="DR9" s="11">
        <f>DQ9-DP9</f>
        <v>45262.530000000028</v>
      </c>
      <c r="DS9" s="11">
        <f>IF(DP9=0,0,DQ9/DP9*100)</f>
        <v>107.03041735915878</v>
      </c>
      <c r="DT9" s="11">
        <v>1311500</v>
      </c>
      <c r="DU9" s="11">
        <v>1311500</v>
      </c>
      <c r="DV9" s="11">
        <v>1311500</v>
      </c>
      <c r="DW9" s="11">
        <v>1568961.7600000002</v>
      </c>
      <c r="DX9" s="11">
        <f>DW9-DV9</f>
        <v>257461.76000000024</v>
      </c>
      <c r="DY9" s="11">
        <f>IF(DV9=0,0,DW9/DV9*100)</f>
        <v>119.63109111704158</v>
      </c>
      <c r="DZ9" s="11">
        <v>803090</v>
      </c>
      <c r="EA9" s="11">
        <v>803090</v>
      </c>
      <c r="EB9" s="11">
        <v>803090</v>
      </c>
      <c r="EC9" s="11">
        <v>960361.92</v>
      </c>
      <c r="ED9" s="11">
        <f>EC9-EB9</f>
        <v>157271.92000000004</v>
      </c>
      <c r="EE9" s="11">
        <f>IF(EB9=0,0,EC9/EB9*100)</f>
        <v>119.58334931327748</v>
      </c>
      <c r="EF9" s="11">
        <v>1923800</v>
      </c>
      <c r="EG9" s="11">
        <v>2378800</v>
      </c>
      <c r="EH9" s="11">
        <v>2378800</v>
      </c>
      <c r="EI9" s="11">
        <v>2635140.3200000003</v>
      </c>
      <c r="EJ9" s="11">
        <f>EI9-EH9</f>
        <v>256340.3200000003</v>
      </c>
      <c r="EK9" s="11">
        <f>IF(EH9=0,0,EI9/EH9*100)</f>
        <v>110.77603497561796</v>
      </c>
    </row>
    <row r="10" spans="1:141" x14ac:dyDescent="0.2">
      <c r="A10" s="10"/>
      <c r="B10" s="10">
        <v>11000000</v>
      </c>
      <c r="C10" s="10" t="s">
        <v>36</v>
      </c>
      <c r="D10" s="11">
        <v>130332860</v>
      </c>
      <c r="E10" s="11">
        <v>125297000</v>
      </c>
      <c r="F10" s="11">
        <v>125297000</v>
      </c>
      <c r="G10" s="11">
        <v>126048705.11</v>
      </c>
      <c r="H10" s="11">
        <f>G10-F10</f>
        <v>751705.1099999994</v>
      </c>
      <c r="I10" s="11">
        <f>IF(F10=0,0,G10/F10*100)</f>
        <v>100.59993863380608</v>
      </c>
      <c r="J10" s="11">
        <v>130297000</v>
      </c>
      <c r="K10" s="11">
        <v>125297000</v>
      </c>
      <c r="L10" s="11">
        <v>125297000</v>
      </c>
      <c r="M10" s="11">
        <v>126048705.11</v>
      </c>
      <c r="N10" s="11">
        <f>M10-L10</f>
        <v>751705.1099999994</v>
      </c>
      <c r="O10" s="11">
        <f>IF(L10=0,0,M10/L10*100)</f>
        <v>100.59993863380608</v>
      </c>
      <c r="P10" s="11">
        <v>35860</v>
      </c>
      <c r="Q10" s="11">
        <v>0</v>
      </c>
      <c r="R10" s="11">
        <v>0</v>
      </c>
      <c r="S10" s="11">
        <v>0</v>
      </c>
      <c r="T10" s="11">
        <f>S10-R10</f>
        <v>0</v>
      </c>
      <c r="U10" s="11">
        <f>IF(R10=0,0,S10/R10*100)</f>
        <v>0</v>
      </c>
      <c r="V10" s="11">
        <v>35860</v>
      </c>
      <c r="W10" s="11">
        <v>0</v>
      </c>
      <c r="X10" s="11">
        <v>0</v>
      </c>
      <c r="Y10" s="11">
        <v>0</v>
      </c>
      <c r="Z10" s="11">
        <f>Y10-X10</f>
        <v>0</v>
      </c>
      <c r="AA10" s="11">
        <f>IF(X10=0,0,Y10/X10*100)</f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f>AE10-AD10</f>
        <v>0</v>
      </c>
      <c r="AG10" s="11">
        <f>IF(AD10=0,0,AE10/AD10*100)</f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f>AK10-AJ10</f>
        <v>0</v>
      </c>
      <c r="AM10" s="11">
        <f>IF(AJ10=0,0,AK10/AJ10*100)</f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f>AQ10-AP10</f>
        <v>0</v>
      </c>
      <c r="AS10" s="11">
        <f>IF(AP10=0,0,AQ10/AP10*100)</f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f>AW10-AV10</f>
        <v>0</v>
      </c>
      <c r="AY10" s="11">
        <f>IF(AV10=0,0,AW10/AV10*100)</f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f>BC10-BB10</f>
        <v>0</v>
      </c>
      <c r="BE10" s="11">
        <f>IF(BB10=0,0,BC10/BB10*100)</f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f>BI10-BH10</f>
        <v>0</v>
      </c>
      <c r="BK10" s="11">
        <f>IF(BH10=0,0,BI10/BH10*100)</f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f>BO10-BN10</f>
        <v>0</v>
      </c>
      <c r="BQ10" s="11">
        <f>IF(BN10=0,0,BO10/BN10*100)</f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f>BU10-BT10</f>
        <v>0</v>
      </c>
      <c r="BW10" s="11">
        <f>IF(BT10=0,0,BU10/BT10*100)</f>
        <v>0</v>
      </c>
      <c r="BX10" s="11">
        <v>0</v>
      </c>
      <c r="BY10" s="11">
        <v>0</v>
      </c>
      <c r="BZ10" s="11">
        <v>0</v>
      </c>
      <c r="CA10" s="11">
        <v>0</v>
      </c>
      <c r="CB10" s="11">
        <f>CA10-BZ10</f>
        <v>0</v>
      </c>
      <c r="CC10" s="11">
        <f>IF(BZ10=0,0,CA10/BZ10*100)</f>
        <v>0</v>
      </c>
      <c r="CD10" s="11">
        <v>0</v>
      </c>
      <c r="CE10" s="11">
        <v>0</v>
      </c>
      <c r="CF10" s="11">
        <v>0</v>
      </c>
      <c r="CG10" s="11">
        <v>0</v>
      </c>
      <c r="CH10" s="11">
        <f>CG10-CF10</f>
        <v>0</v>
      </c>
      <c r="CI10" s="11">
        <f>IF(CF10=0,0,CG10/CF10*100)</f>
        <v>0</v>
      </c>
      <c r="CJ10" s="11">
        <v>0</v>
      </c>
      <c r="CK10" s="11">
        <v>0</v>
      </c>
      <c r="CL10" s="11">
        <v>0</v>
      </c>
      <c r="CM10" s="11">
        <v>0</v>
      </c>
      <c r="CN10" s="11">
        <f>CM10-CL10</f>
        <v>0</v>
      </c>
      <c r="CO10" s="11">
        <f>IF(CL10=0,0,CM10/CL10*100)</f>
        <v>0</v>
      </c>
      <c r="CP10" s="11">
        <v>0</v>
      </c>
      <c r="CQ10" s="11">
        <v>0</v>
      </c>
      <c r="CR10" s="11">
        <v>0</v>
      </c>
      <c r="CS10" s="11">
        <v>0</v>
      </c>
      <c r="CT10" s="11">
        <f>CS10-CR10</f>
        <v>0</v>
      </c>
      <c r="CU10" s="11">
        <f>IF(CR10=0,0,CS10/CR10*100)</f>
        <v>0</v>
      </c>
      <c r="CV10" s="11">
        <v>0</v>
      </c>
      <c r="CW10" s="11">
        <v>0</v>
      </c>
      <c r="CX10" s="11">
        <v>0</v>
      </c>
      <c r="CY10" s="11">
        <v>0</v>
      </c>
      <c r="CZ10" s="11">
        <f>CY10-CX10</f>
        <v>0</v>
      </c>
      <c r="DA10" s="11">
        <f>IF(CX10=0,0,CY10/CX10*100)</f>
        <v>0</v>
      </c>
      <c r="DB10" s="11">
        <v>0</v>
      </c>
      <c r="DC10" s="11">
        <v>0</v>
      </c>
      <c r="DD10" s="11">
        <v>0</v>
      </c>
      <c r="DE10" s="11">
        <v>0</v>
      </c>
      <c r="DF10" s="11">
        <f>DE10-DD10</f>
        <v>0</v>
      </c>
      <c r="DG10" s="11">
        <f>IF(DD10=0,0,DE10/DD10*100)</f>
        <v>0</v>
      </c>
      <c r="DH10" s="11">
        <v>0</v>
      </c>
      <c r="DI10" s="11">
        <v>0</v>
      </c>
      <c r="DJ10" s="11">
        <v>0</v>
      </c>
      <c r="DK10" s="11">
        <v>0</v>
      </c>
      <c r="DL10" s="11">
        <f>DK10-DJ10</f>
        <v>0</v>
      </c>
      <c r="DM10" s="11">
        <f>IF(DJ10=0,0,DK10/DJ10*100)</f>
        <v>0</v>
      </c>
      <c r="DN10" s="11">
        <v>0</v>
      </c>
      <c r="DO10" s="11">
        <v>0</v>
      </c>
      <c r="DP10" s="11">
        <v>0</v>
      </c>
      <c r="DQ10" s="11">
        <v>0</v>
      </c>
      <c r="DR10" s="11">
        <f>DQ10-DP10</f>
        <v>0</v>
      </c>
      <c r="DS10" s="11">
        <f>IF(DP10=0,0,DQ10/DP10*100)</f>
        <v>0</v>
      </c>
      <c r="DT10" s="11">
        <v>0</v>
      </c>
      <c r="DU10" s="11">
        <v>0</v>
      </c>
      <c r="DV10" s="11">
        <v>0</v>
      </c>
      <c r="DW10" s="11">
        <v>0</v>
      </c>
      <c r="DX10" s="11">
        <f>DW10-DV10</f>
        <v>0</v>
      </c>
      <c r="DY10" s="11">
        <f>IF(DV10=0,0,DW10/DV10*100)</f>
        <v>0</v>
      </c>
      <c r="DZ10" s="11">
        <v>0</v>
      </c>
      <c r="EA10" s="11">
        <v>0</v>
      </c>
      <c r="EB10" s="11">
        <v>0</v>
      </c>
      <c r="EC10" s="11">
        <v>0</v>
      </c>
      <c r="ED10" s="11">
        <f>EC10-EB10</f>
        <v>0</v>
      </c>
      <c r="EE10" s="11">
        <f>IF(EB10=0,0,EC10/EB10*100)</f>
        <v>0</v>
      </c>
      <c r="EF10" s="11">
        <v>0</v>
      </c>
      <c r="EG10" s="11">
        <v>0</v>
      </c>
      <c r="EH10" s="11">
        <v>0</v>
      </c>
      <c r="EI10" s="11">
        <v>0</v>
      </c>
      <c r="EJ10" s="11">
        <f>EI10-EH10</f>
        <v>0</v>
      </c>
      <c r="EK10" s="11">
        <f>IF(EH10=0,0,EI10/EH10*100)</f>
        <v>0</v>
      </c>
    </row>
    <row r="11" spans="1:141" x14ac:dyDescent="0.2">
      <c r="A11" s="10"/>
      <c r="B11" s="10">
        <v>11010000</v>
      </c>
      <c r="C11" s="10" t="s">
        <v>37</v>
      </c>
      <c r="D11" s="11">
        <v>130296000</v>
      </c>
      <c r="E11" s="11">
        <v>125296000</v>
      </c>
      <c r="F11" s="11">
        <v>125296000</v>
      </c>
      <c r="G11" s="11">
        <v>126032330.11</v>
      </c>
      <c r="H11" s="11">
        <f>G11-F11</f>
        <v>736330.1099999994</v>
      </c>
      <c r="I11" s="11">
        <f>IF(F11=0,0,G11/F11*100)</f>
        <v>100.5876724795684</v>
      </c>
      <c r="J11" s="11">
        <v>130296000</v>
      </c>
      <c r="K11" s="11">
        <v>125296000</v>
      </c>
      <c r="L11" s="11">
        <v>125296000</v>
      </c>
      <c r="M11" s="11">
        <v>126032330.11</v>
      </c>
      <c r="N11" s="11">
        <f>M11-L11</f>
        <v>736330.1099999994</v>
      </c>
      <c r="O11" s="11">
        <f>IF(L11=0,0,M11/L11*100)</f>
        <v>100.5876724795684</v>
      </c>
      <c r="P11" s="11">
        <v>0</v>
      </c>
      <c r="Q11" s="11">
        <v>0</v>
      </c>
      <c r="R11" s="11">
        <v>0</v>
      </c>
      <c r="S11" s="11">
        <v>0</v>
      </c>
      <c r="T11" s="11">
        <f>S11-R11</f>
        <v>0</v>
      </c>
      <c r="U11" s="11">
        <f>IF(R11=0,0,S11/R11*100)</f>
        <v>0</v>
      </c>
      <c r="V11" s="11">
        <v>0</v>
      </c>
      <c r="W11" s="11">
        <v>0</v>
      </c>
      <c r="X11" s="11">
        <v>0</v>
      </c>
      <c r="Y11" s="11">
        <v>0</v>
      </c>
      <c r="Z11" s="11">
        <f>Y11-X11</f>
        <v>0</v>
      </c>
      <c r="AA11" s="11">
        <f>IF(X11=0,0,Y11/X11*100)</f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f>AE11-AD11</f>
        <v>0</v>
      </c>
      <c r="AG11" s="11">
        <f>IF(AD11=0,0,AE11/AD11*100)</f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f>AK11-AJ11</f>
        <v>0</v>
      </c>
      <c r="AM11" s="11">
        <f>IF(AJ11=0,0,AK11/AJ11*100)</f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f>AQ11-AP11</f>
        <v>0</v>
      </c>
      <c r="AS11" s="11">
        <f>IF(AP11=0,0,AQ11/AP11*100)</f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f>AW11-AV11</f>
        <v>0</v>
      </c>
      <c r="AY11" s="11">
        <f>IF(AV11=0,0,AW11/AV11*100)</f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f>BC11-BB11</f>
        <v>0</v>
      </c>
      <c r="BE11" s="11">
        <f>IF(BB11=0,0,BC11/BB11*100)</f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f>BI11-BH11</f>
        <v>0</v>
      </c>
      <c r="BK11" s="11">
        <f>IF(BH11=0,0,BI11/BH11*100)</f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f>BO11-BN11</f>
        <v>0</v>
      </c>
      <c r="BQ11" s="11">
        <f>IF(BN11=0,0,BO11/BN11*100)</f>
        <v>0</v>
      </c>
      <c r="BR11" s="11">
        <v>0</v>
      </c>
      <c r="BS11" s="11">
        <v>0</v>
      </c>
      <c r="BT11" s="11">
        <v>0</v>
      </c>
      <c r="BU11" s="11">
        <v>0</v>
      </c>
      <c r="BV11" s="11">
        <f>BU11-BT11</f>
        <v>0</v>
      </c>
      <c r="BW11" s="11">
        <f>IF(BT11=0,0,BU11/BT11*100)</f>
        <v>0</v>
      </c>
      <c r="BX11" s="11">
        <v>0</v>
      </c>
      <c r="BY11" s="11">
        <v>0</v>
      </c>
      <c r="BZ11" s="11">
        <v>0</v>
      </c>
      <c r="CA11" s="11">
        <v>0</v>
      </c>
      <c r="CB11" s="11">
        <f>CA11-BZ11</f>
        <v>0</v>
      </c>
      <c r="CC11" s="11">
        <f>IF(BZ11=0,0,CA11/BZ11*100)</f>
        <v>0</v>
      </c>
      <c r="CD11" s="11">
        <v>0</v>
      </c>
      <c r="CE11" s="11">
        <v>0</v>
      </c>
      <c r="CF11" s="11">
        <v>0</v>
      </c>
      <c r="CG11" s="11">
        <v>0</v>
      </c>
      <c r="CH11" s="11">
        <f>CG11-CF11</f>
        <v>0</v>
      </c>
      <c r="CI11" s="11">
        <f>IF(CF11=0,0,CG11/CF11*100)</f>
        <v>0</v>
      </c>
      <c r="CJ11" s="11">
        <v>0</v>
      </c>
      <c r="CK11" s="11">
        <v>0</v>
      </c>
      <c r="CL11" s="11">
        <v>0</v>
      </c>
      <c r="CM11" s="11">
        <v>0</v>
      </c>
      <c r="CN11" s="11">
        <f>CM11-CL11</f>
        <v>0</v>
      </c>
      <c r="CO11" s="11">
        <f>IF(CL11=0,0,CM11/CL11*100)</f>
        <v>0</v>
      </c>
      <c r="CP11" s="11">
        <v>0</v>
      </c>
      <c r="CQ11" s="11">
        <v>0</v>
      </c>
      <c r="CR11" s="11">
        <v>0</v>
      </c>
      <c r="CS11" s="11">
        <v>0</v>
      </c>
      <c r="CT11" s="11">
        <f>CS11-CR11</f>
        <v>0</v>
      </c>
      <c r="CU11" s="11">
        <f>IF(CR11=0,0,CS11/CR11*100)</f>
        <v>0</v>
      </c>
      <c r="CV11" s="11">
        <v>0</v>
      </c>
      <c r="CW11" s="11">
        <v>0</v>
      </c>
      <c r="CX11" s="11">
        <v>0</v>
      </c>
      <c r="CY11" s="11">
        <v>0</v>
      </c>
      <c r="CZ11" s="11">
        <f>CY11-CX11</f>
        <v>0</v>
      </c>
      <c r="DA11" s="11">
        <f>IF(CX11=0,0,CY11/CX11*100)</f>
        <v>0</v>
      </c>
      <c r="DB11" s="11">
        <v>0</v>
      </c>
      <c r="DC11" s="11">
        <v>0</v>
      </c>
      <c r="DD11" s="11">
        <v>0</v>
      </c>
      <c r="DE11" s="11">
        <v>0</v>
      </c>
      <c r="DF11" s="11">
        <f>DE11-DD11</f>
        <v>0</v>
      </c>
      <c r="DG11" s="11">
        <f>IF(DD11=0,0,DE11/DD11*100)</f>
        <v>0</v>
      </c>
      <c r="DH11" s="11">
        <v>0</v>
      </c>
      <c r="DI11" s="11">
        <v>0</v>
      </c>
      <c r="DJ11" s="11">
        <v>0</v>
      </c>
      <c r="DK11" s="11">
        <v>0</v>
      </c>
      <c r="DL11" s="11">
        <f>DK11-DJ11</f>
        <v>0</v>
      </c>
      <c r="DM11" s="11">
        <f>IF(DJ11=0,0,DK11/DJ11*100)</f>
        <v>0</v>
      </c>
      <c r="DN11" s="11">
        <v>0</v>
      </c>
      <c r="DO11" s="11">
        <v>0</v>
      </c>
      <c r="DP11" s="11">
        <v>0</v>
      </c>
      <c r="DQ11" s="11">
        <v>0</v>
      </c>
      <c r="DR11" s="11">
        <f>DQ11-DP11</f>
        <v>0</v>
      </c>
      <c r="DS11" s="11">
        <f>IF(DP11=0,0,DQ11/DP11*100)</f>
        <v>0</v>
      </c>
      <c r="DT11" s="11">
        <v>0</v>
      </c>
      <c r="DU11" s="11">
        <v>0</v>
      </c>
      <c r="DV11" s="11">
        <v>0</v>
      </c>
      <c r="DW11" s="11">
        <v>0</v>
      </c>
      <c r="DX11" s="11">
        <f>DW11-DV11</f>
        <v>0</v>
      </c>
      <c r="DY11" s="11">
        <f>IF(DV11=0,0,DW11/DV11*100)</f>
        <v>0</v>
      </c>
      <c r="DZ11" s="11">
        <v>0</v>
      </c>
      <c r="EA11" s="11">
        <v>0</v>
      </c>
      <c r="EB11" s="11">
        <v>0</v>
      </c>
      <c r="EC11" s="11">
        <v>0</v>
      </c>
      <c r="ED11" s="11">
        <f>EC11-EB11</f>
        <v>0</v>
      </c>
      <c r="EE11" s="11">
        <f>IF(EB11=0,0,EC11/EB11*100)</f>
        <v>0</v>
      </c>
      <c r="EF11" s="11">
        <v>0</v>
      </c>
      <c r="EG11" s="11">
        <v>0</v>
      </c>
      <c r="EH11" s="11">
        <v>0</v>
      </c>
      <c r="EI11" s="11">
        <v>0</v>
      </c>
      <c r="EJ11" s="11">
        <f>EI11-EH11</f>
        <v>0</v>
      </c>
      <c r="EK11" s="11">
        <f>IF(EH11=0,0,EI11/EH11*100)</f>
        <v>0</v>
      </c>
    </row>
    <row r="12" spans="1:141" x14ac:dyDescent="0.2">
      <c r="A12" s="10"/>
      <c r="B12" s="10">
        <v>11010100</v>
      </c>
      <c r="C12" s="10" t="s">
        <v>38</v>
      </c>
      <c r="D12" s="11">
        <v>84360000</v>
      </c>
      <c r="E12" s="11">
        <v>82360000</v>
      </c>
      <c r="F12" s="11">
        <v>82360000</v>
      </c>
      <c r="G12" s="11">
        <v>98500085.680000007</v>
      </c>
      <c r="H12" s="11">
        <f>G12-F12</f>
        <v>16140085.680000007</v>
      </c>
      <c r="I12" s="11">
        <f>IF(F12=0,0,G12/F12*100)</f>
        <v>119.59699572608062</v>
      </c>
      <c r="J12" s="11">
        <v>84360000</v>
      </c>
      <c r="K12" s="11">
        <v>82360000</v>
      </c>
      <c r="L12" s="11">
        <v>82360000</v>
      </c>
      <c r="M12" s="11">
        <v>98500085.680000007</v>
      </c>
      <c r="N12" s="11">
        <f>M12-L12</f>
        <v>16140085.680000007</v>
      </c>
      <c r="O12" s="11">
        <f>IF(L12=0,0,M12/L12*100)</f>
        <v>119.59699572608062</v>
      </c>
      <c r="P12" s="11">
        <v>0</v>
      </c>
      <c r="Q12" s="11">
        <v>0</v>
      </c>
      <c r="R12" s="11">
        <v>0</v>
      </c>
      <c r="S12" s="11">
        <v>0</v>
      </c>
      <c r="T12" s="11">
        <f>S12-R12</f>
        <v>0</v>
      </c>
      <c r="U12" s="11">
        <f>IF(R12=0,0,S12/R12*100)</f>
        <v>0</v>
      </c>
      <c r="V12" s="11">
        <v>0</v>
      </c>
      <c r="W12" s="11">
        <v>0</v>
      </c>
      <c r="X12" s="11">
        <v>0</v>
      </c>
      <c r="Y12" s="11">
        <v>0</v>
      </c>
      <c r="Z12" s="11">
        <f>Y12-X12</f>
        <v>0</v>
      </c>
      <c r="AA12" s="11">
        <f>IF(X12=0,0,Y12/X12*100)</f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f>AE12-AD12</f>
        <v>0</v>
      </c>
      <c r="AG12" s="11">
        <f>IF(AD12=0,0,AE12/AD12*100)</f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f>AK12-AJ12</f>
        <v>0</v>
      </c>
      <c r="AM12" s="11">
        <f>IF(AJ12=0,0,AK12/AJ12*100)</f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f>AQ12-AP12</f>
        <v>0</v>
      </c>
      <c r="AS12" s="11">
        <f>IF(AP12=0,0,AQ12/AP12*100)</f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f>AW12-AV12</f>
        <v>0</v>
      </c>
      <c r="AY12" s="11">
        <f>IF(AV12=0,0,AW12/AV12*100)</f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f>BC12-BB12</f>
        <v>0</v>
      </c>
      <c r="BE12" s="11">
        <f>IF(BB12=0,0,BC12/BB12*100)</f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f>BI12-BH12</f>
        <v>0</v>
      </c>
      <c r="BK12" s="11">
        <f>IF(BH12=0,0,BI12/BH12*100)</f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f>BO12-BN12</f>
        <v>0</v>
      </c>
      <c r="BQ12" s="11">
        <f>IF(BN12=0,0,BO12/BN12*100)</f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f>BU12-BT12</f>
        <v>0</v>
      </c>
      <c r="BW12" s="11">
        <f>IF(BT12=0,0,BU12/BT12*100)</f>
        <v>0</v>
      </c>
      <c r="BX12" s="11">
        <v>0</v>
      </c>
      <c r="BY12" s="11">
        <v>0</v>
      </c>
      <c r="BZ12" s="11">
        <v>0</v>
      </c>
      <c r="CA12" s="11">
        <v>0</v>
      </c>
      <c r="CB12" s="11">
        <f>CA12-BZ12</f>
        <v>0</v>
      </c>
      <c r="CC12" s="11">
        <f>IF(BZ12=0,0,CA12/BZ12*100)</f>
        <v>0</v>
      </c>
      <c r="CD12" s="11">
        <v>0</v>
      </c>
      <c r="CE12" s="11">
        <v>0</v>
      </c>
      <c r="CF12" s="11">
        <v>0</v>
      </c>
      <c r="CG12" s="11">
        <v>0</v>
      </c>
      <c r="CH12" s="11">
        <f>CG12-CF12</f>
        <v>0</v>
      </c>
      <c r="CI12" s="11">
        <f>IF(CF12=0,0,CG12/CF12*100)</f>
        <v>0</v>
      </c>
      <c r="CJ12" s="11">
        <v>0</v>
      </c>
      <c r="CK12" s="11">
        <v>0</v>
      </c>
      <c r="CL12" s="11">
        <v>0</v>
      </c>
      <c r="CM12" s="11">
        <v>0</v>
      </c>
      <c r="CN12" s="11">
        <f>CM12-CL12</f>
        <v>0</v>
      </c>
      <c r="CO12" s="11">
        <f>IF(CL12=0,0,CM12/CL12*100)</f>
        <v>0</v>
      </c>
      <c r="CP12" s="11">
        <v>0</v>
      </c>
      <c r="CQ12" s="11">
        <v>0</v>
      </c>
      <c r="CR12" s="11">
        <v>0</v>
      </c>
      <c r="CS12" s="11">
        <v>0</v>
      </c>
      <c r="CT12" s="11">
        <f>CS12-CR12</f>
        <v>0</v>
      </c>
      <c r="CU12" s="11">
        <f>IF(CR12=0,0,CS12/CR12*100)</f>
        <v>0</v>
      </c>
      <c r="CV12" s="11">
        <v>0</v>
      </c>
      <c r="CW12" s="11">
        <v>0</v>
      </c>
      <c r="CX12" s="11">
        <v>0</v>
      </c>
      <c r="CY12" s="11">
        <v>0</v>
      </c>
      <c r="CZ12" s="11">
        <f>CY12-CX12</f>
        <v>0</v>
      </c>
      <c r="DA12" s="11">
        <f>IF(CX12=0,0,CY12/CX12*100)</f>
        <v>0</v>
      </c>
      <c r="DB12" s="11">
        <v>0</v>
      </c>
      <c r="DC12" s="11">
        <v>0</v>
      </c>
      <c r="DD12" s="11">
        <v>0</v>
      </c>
      <c r="DE12" s="11">
        <v>0</v>
      </c>
      <c r="DF12" s="11">
        <f>DE12-DD12</f>
        <v>0</v>
      </c>
      <c r="DG12" s="11">
        <f>IF(DD12=0,0,DE12/DD12*100)</f>
        <v>0</v>
      </c>
      <c r="DH12" s="11">
        <v>0</v>
      </c>
      <c r="DI12" s="11">
        <v>0</v>
      </c>
      <c r="DJ12" s="11">
        <v>0</v>
      </c>
      <c r="DK12" s="11">
        <v>0</v>
      </c>
      <c r="DL12" s="11">
        <f>DK12-DJ12</f>
        <v>0</v>
      </c>
      <c r="DM12" s="11">
        <f>IF(DJ12=0,0,DK12/DJ12*100)</f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f>DQ12-DP12</f>
        <v>0</v>
      </c>
      <c r="DS12" s="11">
        <f>IF(DP12=0,0,DQ12/DP12*100)</f>
        <v>0</v>
      </c>
      <c r="DT12" s="11">
        <v>0</v>
      </c>
      <c r="DU12" s="11">
        <v>0</v>
      </c>
      <c r="DV12" s="11">
        <v>0</v>
      </c>
      <c r="DW12" s="11">
        <v>0</v>
      </c>
      <c r="DX12" s="11">
        <f>DW12-DV12</f>
        <v>0</v>
      </c>
      <c r="DY12" s="11">
        <f>IF(DV12=0,0,DW12/DV12*100)</f>
        <v>0</v>
      </c>
      <c r="DZ12" s="11">
        <v>0</v>
      </c>
      <c r="EA12" s="11">
        <v>0</v>
      </c>
      <c r="EB12" s="11">
        <v>0</v>
      </c>
      <c r="EC12" s="11">
        <v>0</v>
      </c>
      <c r="ED12" s="11">
        <f>EC12-EB12</f>
        <v>0</v>
      </c>
      <c r="EE12" s="11">
        <f>IF(EB12=0,0,EC12/EB12*100)</f>
        <v>0</v>
      </c>
      <c r="EF12" s="11">
        <v>0</v>
      </c>
      <c r="EG12" s="11">
        <v>0</v>
      </c>
      <c r="EH12" s="11">
        <v>0</v>
      </c>
      <c r="EI12" s="11">
        <v>0</v>
      </c>
      <c r="EJ12" s="11">
        <f>EI12-EH12</f>
        <v>0</v>
      </c>
      <c r="EK12" s="11">
        <f>IF(EH12=0,0,EI12/EH12*100)</f>
        <v>0</v>
      </c>
    </row>
    <row r="13" spans="1:141" x14ac:dyDescent="0.2">
      <c r="A13" s="10"/>
      <c r="B13" s="10">
        <v>11010200</v>
      </c>
      <c r="C13" s="10" t="s">
        <v>39</v>
      </c>
      <c r="D13" s="11">
        <v>27680000</v>
      </c>
      <c r="E13" s="11">
        <v>25680000</v>
      </c>
      <c r="F13" s="11">
        <v>25680000</v>
      </c>
      <c r="G13" s="11">
        <v>11655437.109999999</v>
      </c>
      <c r="H13" s="11">
        <f>G13-F13</f>
        <v>-14024562.890000001</v>
      </c>
      <c r="I13" s="11">
        <f>IF(F13=0,0,G13/F13*100)</f>
        <v>45.387216160436132</v>
      </c>
      <c r="J13" s="11">
        <v>27680000</v>
      </c>
      <c r="K13" s="11">
        <v>25680000</v>
      </c>
      <c r="L13" s="11">
        <v>25680000</v>
      </c>
      <c r="M13" s="11">
        <v>11655437.109999999</v>
      </c>
      <c r="N13" s="11">
        <f>M13-L13</f>
        <v>-14024562.890000001</v>
      </c>
      <c r="O13" s="11">
        <f>IF(L13=0,0,M13/L13*100)</f>
        <v>45.387216160436132</v>
      </c>
      <c r="P13" s="11">
        <v>0</v>
      </c>
      <c r="Q13" s="11">
        <v>0</v>
      </c>
      <c r="R13" s="11">
        <v>0</v>
      </c>
      <c r="S13" s="11">
        <v>0</v>
      </c>
      <c r="T13" s="11">
        <f>S13-R13</f>
        <v>0</v>
      </c>
      <c r="U13" s="11">
        <f>IF(R13=0,0,S13/R13*100)</f>
        <v>0</v>
      </c>
      <c r="V13" s="11">
        <v>0</v>
      </c>
      <c r="W13" s="11">
        <v>0</v>
      </c>
      <c r="X13" s="11">
        <v>0</v>
      </c>
      <c r="Y13" s="11">
        <v>0</v>
      </c>
      <c r="Z13" s="11">
        <f>Y13-X13</f>
        <v>0</v>
      </c>
      <c r="AA13" s="11">
        <f>IF(X13=0,0,Y13/X13*100)</f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f>AE13-AD13</f>
        <v>0</v>
      </c>
      <c r="AG13" s="11">
        <f>IF(AD13=0,0,AE13/AD13*100)</f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f>AK13-AJ13</f>
        <v>0</v>
      </c>
      <c r="AM13" s="11">
        <f>IF(AJ13=0,0,AK13/AJ13*100)</f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f>AQ13-AP13</f>
        <v>0</v>
      </c>
      <c r="AS13" s="11">
        <f>IF(AP13=0,0,AQ13/AP13*100)</f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f>AW13-AV13</f>
        <v>0</v>
      </c>
      <c r="AY13" s="11">
        <f>IF(AV13=0,0,AW13/AV13*100)</f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f>BC13-BB13</f>
        <v>0</v>
      </c>
      <c r="BE13" s="11">
        <f>IF(BB13=0,0,BC13/BB13*100)</f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f>BI13-BH13</f>
        <v>0</v>
      </c>
      <c r="BK13" s="11">
        <f>IF(BH13=0,0,BI13/BH13*100)</f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f>BO13-BN13</f>
        <v>0</v>
      </c>
      <c r="BQ13" s="11">
        <f>IF(BN13=0,0,BO13/BN13*100)</f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f>BU13-BT13</f>
        <v>0</v>
      </c>
      <c r="BW13" s="11">
        <f>IF(BT13=0,0,BU13/BT13*100)</f>
        <v>0</v>
      </c>
      <c r="BX13" s="11">
        <v>0</v>
      </c>
      <c r="BY13" s="11">
        <v>0</v>
      </c>
      <c r="BZ13" s="11">
        <v>0</v>
      </c>
      <c r="CA13" s="11">
        <v>0</v>
      </c>
      <c r="CB13" s="11">
        <f>CA13-BZ13</f>
        <v>0</v>
      </c>
      <c r="CC13" s="11">
        <f>IF(BZ13=0,0,CA13/BZ13*100)</f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f>CG13-CF13</f>
        <v>0</v>
      </c>
      <c r="CI13" s="11">
        <f>IF(CF13=0,0,CG13/CF13*100)</f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f>CM13-CL13</f>
        <v>0</v>
      </c>
      <c r="CO13" s="11">
        <f>IF(CL13=0,0,CM13/CL13*100)</f>
        <v>0</v>
      </c>
      <c r="CP13" s="11">
        <v>0</v>
      </c>
      <c r="CQ13" s="11">
        <v>0</v>
      </c>
      <c r="CR13" s="11">
        <v>0</v>
      </c>
      <c r="CS13" s="11">
        <v>0</v>
      </c>
      <c r="CT13" s="11">
        <f>CS13-CR13</f>
        <v>0</v>
      </c>
      <c r="CU13" s="11">
        <f>IF(CR13=0,0,CS13/CR13*100)</f>
        <v>0</v>
      </c>
      <c r="CV13" s="11">
        <v>0</v>
      </c>
      <c r="CW13" s="11">
        <v>0</v>
      </c>
      <c r="CX13" s="11">
        <v>0</v>
      </c>
      <c r="CY13" s="11">
        <v>0</v>
      </c>
      <c r="CZ13" s="11">
        <f>CY13-CX13</f>
        <v>0</v>
      </c>
      <c r="DA13" s="11">
        <f>IF(CX13=0,0,CY13/CX13*100)</f>
        <v>0</v>
      </c>
      <c r="DB13" s="11">
        <v>0</v>
      </c>
      <c r="DC13" s="11">
        <v>0</v>
      </c>
      <c r="DD13" s="11">
        <v>0</v>
      </c>
      <c r="DE13" s="11">
        <v>0</v>
      </c>
      <c r="DF13" s="11">
        <f>DE13-DD13</f>
        <v>0</v>
      </c>
      <c r="DG13" s="11">
        <f>IF(DD13=0,0,DE13/DD13*100)</f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f>DK13-DJ13</f>
        <v>0</v>
      </c>
      <c r="DM13" s="11">
        <f>IF(DJ13=0,0,DK13/DJ13*100)</f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f>DQ13-DP13</f>
        <v>0</v>
      </c>
      <c r="DS13" s="11">
        <f>IF(DP13=0,0,DQ13/DP13*100)</f>
        <v>0</v>
      </c>
      <c r="DT13" s="11">
        <v>0</v>
      </c>
      <c r="DU13" s="11">
        <v>0</v>
      </c>
      <c r="DV13" s="11">
        <v>0</v>
      </c>
      <c r="DW13" s="11">
        <v>0</v>
      </c>
      <c r="DX13" s="11">
        <f>DW13-DV13</f>
        <v>0</v>
      </c>
      <c r="DY13" s="11">
        <f>IF(DV13=0,0,DW13/DV13*100)</f>
        <v>0</v>
      </c>
      <c r="DZ13" s="11">
        <v>0</v>
      </c>
      <c r="EA13" s="11">
        <v>0</v>
      </c>
      <c r="EB13" s="11">
        <v>0</v>
      </c>
      <c r="EC13" s="11">
        <v>0</v>
      </c>
      <c r="ED13" s="11">
        <f>EC13-EB13</f>
        <v>0</v>
      </c>
      <c r="EE13" s="11">
        <f>IF(EB13=0,0,EC13/EB13*100)</f>
        <v>0</v>
      </c>
      <c r="EF13" s="11">
        <v>0</v>
      </c>
      <c r="EG13" s="11">
        <v>0</v>
      </c>
      <c r="EH13" s="11">
        <v>0</v>
      </c>
      <c r="EI13" s="11">
        <v>0</v>
      </c>
      <c r="EJ13" s="11">
        <f>EI13-EH13</f>
        <v>0</v>
      </c>
      <c r="EK13" s="11">
        <f>IF(EH13=0,0,EI13/EH13*100)</f>
        <v>0</v>
      </c>
    </row>
    <row r="14" spans="1:141" x14ac:dyDescent="0.2">
      <c r="A14" s="10"/>
      <c r="B14" s="10">
        <v>11010400</v>
      </c>
      <c r="C14" s="10" t="s">
        <v>40</v>
      </c>
      <c r="D14" s="11">
        <v>16576000</v>
      </c>
      <c r="E14" s="11">
        <v>15576000</v>
      </c>
      <c r="F14" s="11">
        <v>15576000</v>
      </c>
      <c r="G14" s="11">
        <v>13236909.85</v>
      </c>
      <c r="H14" s="11">
        <f>G14-F14</f>
        <v>-2339090.1500000004</v>
      </c>
      <c r="I14" s="11">
        <f>IF(F14=0,0,G14/F14*100)</f>
        <v>84.982728877760664</v>
      </c>
      <c r="J14" s="11">
        <v>16576000</v>
      </c>
      <c r="K14" s="11">
        <v>15576000</v>
      </c>
      <c r="L14" s="11">
        <v>15576000</v>
      </c>
      <c r="M14" s="11">
        <v>13236909.85</v>
      </c>
      <c r="N14" s="11">
        <f>M14-L14</f>
        <v>-2339090.1500000004</v>
      </c>
      <c r="O14" s="11">
        <f>IF(L14=0,0,M14/L14*100)</f>
        <v>84.982728877760664</v>
      </c>
      <c r="P14" s="11">
        <v>0</v>
      </c>
      <c r="Q14" s="11">
        <v>0</v>
      </c>
      <c r="R14" s="11">
        <v>0</v>
      </c>
      <c r="S14" s="11">
        <v>0</v>
      </c>
      <c r="T14" s="11">
        <f>S14-R14</f>
        <v>0</v>
      </c>
      <c r="U14" s="11">
        <f>IF(R14=0,0,S14/R14*100)</f>
        <v>0</v>
      </c>
      <c r="V14" s="11">
        <v>0</v>
      </c>
      <c r="W14" s="11">
        <v>0</v>
      </c>
      <c r="X14" s="11">
        <v>0</v>
      </c>
      <c r="Y14" s="11">
        <v>0</v>
      </c>
      <c r="Z14" s="11">
        <f>Y14-X14</f>
        <v>0</v>
      </c>
      <c r="AA14" s="11">
        <f>IF(X14=0,0,Y14/X14*100)</f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f>AE14-AD14</f>
        <v>0</v>
      </c>
      <c r="AG14" s="11">
        <f>IF(AD14=0,0,AE14/AD14*100)</f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f>AK14-AJ14</f>
        <v>0</v>
      </c>
      <c r="AM14" s="11">
        <f>IF(AJ14=0,0,AK14/AJ14*100)</f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f>AQ14-AP14</f>
        <v>0</v>
      </c>
      <c r="AS14" s="11">
        <f>IF(AP14=0,0,AQ14/AP14*100)</f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f>AW14-AV14</f>
        <v>0</v>
      </c>
      <c r="AY14" s="11">
        <f>IF(AV14=0,0,AW14/AV14*100)</f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f>BC14-BB14</f>
        <v>0</v>
      </c>
      <c r="BE14" s="11">
        <f>IF(BB14=0,0,BC14/BB14*100)</f>
        <v>0</v>
      </c>
      <c r="BF14" s="11">
        <v>0</v>
      </c>
      <c r="BG14" s="11">
        <v>0</v>
      </c>
      <c r="BH14" s="11">
        <v>0</v>
      </c>
      <c r="BI14" s="11">
        <v>0</v>
      </c>
      <c r="BJ14" s="11">
        <f>BI14-BH14</f>
        <v>0</v>
      </c>
      <c r="BK14" s="11">
        <f>IF(BH14=0,0,BI14/BH14*100)</f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f>BO14-BN14</f>
        <v>0</v>
      </c>
      <c r="BQ14" s="11">
        <f>IF(BN14=0,0,BO14/BN14*100)</f>
        <v>0</v>
      </c>
      <c r="BR14" s="11">
        <v>0</v>
      </c>
      <c r="BS14" s="11">
        <v>0</v>
      </c>
      <c r="BT14" s="11">
        <v>0</v>
      </c>
      <c r="BU14" s="11">
        <v>0</v>
      </c>
      <c r="BV14" s="11">
        <f>BU14-BT14</f>
        <v>0</v>
      </c>
      <c r="BW14" s="11">
        <f>IF(BT14=0,0,BU14/BT14*100)</f>
        <v>0</v>
      </c>
      <c r="BX14" s="11">
        <v>0</v>
      </c>
      <c r="BY14" s="11">
        <v>0</v>
      </c>
      <c r="BZ14" s="11">
        <v>0</v>
      </c>
      <c r="CA14" s="11">
        <v>0</v>
      </c>
      <c r="CB14" s="11">
        <f>CA14-BZ14</f>
        <v>0</v>
      </c>
      <c r="CC14" s="11">
        <f>IF(BZ14=0,0,CA14/BZ14*100)</f>
        <v>0</v>
      </c>
      <c r="CD14" s="11">
        <v>0</v>
      </c>
      <c r="CE14" s="11">
        <v>0</v>
      </c>
      <c r="CF14" s="11">
        <v>0</v>
      </c>
      <c r="CG14" s="11">
        <v>0</v>
      </c>
      <c r="CH14" s="11">
        <f>CG14-CF14</f>
        <v>0</v>
      </c>
      <c r="CI14" s="11">
        <f>IF(CF14=0,0,CG14/CF14*100)</f>
        <v>0</v>
      </c>
      <c r="CJ14" s="11">
        <v>0</v>
      </c>
      <c r="CK14" s="11">
        <v>0</v>
      </c>
      <c r="CL14" s="11">
        <v>0</v>
      </c>
      <c r="CM14" s="11">
        <v>0</v>
      </c>
      <c r="CN14" s="11">
        <f>CM14-CL14</f>
        <v>0</v>
      </c>
      <c r="CO14" s="11">
        <f>IF(CL14=0,0,CM14/CL14*100)</f>
        <v>0</v>
      </c>
      <c r="CP14" s="11">
        <v>0</v>
      </c>
      <c r="CQ14" s="11">
        <v>0</v>
      </c>
      <c r="CR14" s="11">
        <v>0</v>
      </c>
      <c r="CS14" s="11">
        <v>0</v>
      </c>
      <c r="CT14" s="11">
        <f>CS14-CR14</f>
        <v>0</v>
      </c>
      <c r="CU14" s="11">
        <f>IF(CR14=0,0,CS14/CR14*100)</f>
        <v>0</v>
      </c>
      <c r="CV14" s="11">
        <v>0</v>
      </c>
      <c r="CW14" s="11">
        <v>0</v>
      </c>
      <c r="CX14" s="11">
        <v>0</v>
      </c>
      <c r="CY14" s="11">
        <v>0</v>
      </c>
      <c r="CZ14" s="11">
        <f>CY14-CX14</f>
        <v>0</v>
      </c>
      <c r="DA14" s="11">
        <f>IF(CX14=0,0,CY14/CX14*100)</f>
        <v>0</v>
      </c>
      <c r="DB14" s="11">
        <v>0</v>
      </c>
      <c r="DC14" s="11">
        <v>0</v>
      </c>
      <c r="DD14" s="11">
        <v>0</v>
      </c>
      <c r="DE14" s="11">
        <v>0</v>
      </c>
      <c r="DF14" s="11">
        <f>DE14-DD14</f>
        <v>0</v>
      </c>
      <c r="DG14" s="11">
        <f>IF(DD14=0,0,DE14/DD14*100)</f>
        <v>0</v>
      </c>
      <c r="DH14" s="11">
        <v>0</v>
      </c>
      <c r="DI14" s="11">
        <v>0</v>
      </c>
      <c r="DJ14" s="11">
        <v>0</v>
      </c>
      <c r="DK14" s="11">
        <v>0</v>
      </c>
      <c r="DL14" s="11">
        <f>DK14-DJ14</f>
        <v>0</v>
      </c>
      <c r="DM14" s="11">
        <f>IF(DJ14=0,0,DK14/DJ14*100)</f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f>DQ14-DP14</f>
        <v>0</v>
      </c>
      <c r="DS14" s="11">
        <f>IF(DP14=0,0,DQ14/DP14*100)</f>
        <v>0</v>
      </c>
      <c r="DT14" s="11">
        <v>0</v>
      </c>
      <c r="DU14" s="11">
        <v>0</v>
      </c>
      <c r="DV14" s="11">
        <v>0</v>
      </c>
      <c r="DW14" s="11">
        <v>0</v>
      </c>
      <c r="DX14" s="11">
        <f>DW14-DV14</f>
        <v>0</v>
      </c>
      <c r="DY14" s="11">
        <f>IF(DV14=0,0,DW14/DV14*100)</f>
        <v>0</v>
      </c>
      <c r="DZ14" s="11">
        <v>0</v>
      </c>
      <c r="EA14" s="11">
        <v>0</v>
      </c>
      <c r="EB14" s="11">
        <v>0</v>
      </c>
      <c r="EC14" s="11">
        <v>0</v>
      </c>
      <c r="ED14" s="11">
        <f>EC14-EB14</f>
        <v>0</v>
      </c>
      <c r="EE14" s="11">
        <f>IF(EB14=0,0,EC14/EB14*100)</f>
        <v>0</v>
      </c>
      <c r="EF14" s="11">
        <v>0</v>
      </c>
      <c r="EG14" s="11">
        <v>0</v>
      </c>
      <c r="EH14" s="11">
        <v>0</v>
      </c>
      <c r="EI14" s="11">
        <v>0</v>
      </c>
      <c r="EJ14" s="11">
        <f>EI14-EH14</f>
        <v>0</v>
      </c>
      <c r="EK14" s="11">
        <f>IF(EH14=0,0,EI14/EH14*100)</f>
        <v>0</v>
      </c>
    </row>
    <row r="15" spans="1:141" x14ac:dyDescent="0.2">
      <c r="A15" s="10"/>
      <c r="B15" s="10">
        <v>11010500</v>
      </c>
      <c r="C15" s="10" t="s">
        <v>41</v>
      </c>
      <c r="D15" s="11">
        <v>1680000</v>
      </c>
      <c r="E15" s="11">
        <v>1680000</v>
      </c>
      <c r="F15" s="11">
        <v>1680000</v>
      </c>
      <c r="G15" s="11">
        <v>2639897.4699999997</v>
      </c>
      <c r="H15" s="11">
        <f>G15-F15</f>
        <v>959897.46999999974</v>
      </c>
      <c r="I15" s="11">
        <f>IF(F15=0,0,G15/F15*100)</f>
        <v>157.13675416666666</v>
      </c>
      <c r="J15" s="11">
        <v>1680000</v>
      </c>
      <c r="K15" s="11">
        <v>1680000</v>
      </c>
      <c r="L15" s="11">
        <v>1680000</v>
      </c>
      <c r="M15" s="11">
        <v>2639897.4699999997</v>
      </c>
      <c r="N15" s="11">
        <f>M15-L15</f>
        <v>959897.46999999974</v>
      </c>
      <c r="O15" s="11">
        <f>IF(L15=0,0,M15/L15*100)</f>
        <v>157.13675416666666</v>
      </c>
      <c r="P15" s="11">
        <v>0</v>
      </c>
      <c r="Q15" s="11">
        <v>0</v>
      </c>
      <c r="R15" s="11">
        <v>0</v>
      </c>
      <c r="S15" s="11">
        <v>0</v>
      </c>
      <c r="T15" s="11">
        <f>S15-R15</f>
        <v>0</v>
      </c>
      <c r="U15" s="11">
        <f>IF(R15=0,0,S15/R15*100)</f>
        <v>0</v>
      </c>
      <c r="V15" s="11">
        <v>0</v>
      </c>
      <c r="W15" s="11">
        <v>0</v>
      </c>
      <c r="X15" s="11">
        <v>0</v>
      </c>
      <c r="Y15" s="11">
        <v>0</v>
      </c>
      <c r="Z15" s="11">
        <f>Y15-X15</f>
        <v>0</v>
      </c>
      <c r="AA15" s="11">
        <f>IF(X15=0,0,Y15/X15*100)</f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f>AE15-AD15</f>
        <v>0</v>
      </c>
      <c r="AG15" s="11">
        <f>IF(AD15=0,0,AE15/AD15*100)</f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f>AK15-AJ15</f>
        <v>0</v>
      </c>
      <c r="AM15" s="11">
        <f>IF(AJ15=0,0,AK15/AJ15*100)</f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f>AQ15-AP15</f>
        <v>0</v>
      </c>
      <c r="AS15" s="11">
        <f>IF(AP15=0,0,AQ15/AP15*100)</f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f>AW15-AV15</f>
        <v>0</v>
      </c>
      <c r="AY15" s="11">
        <f>IF(AV15=0,0,AW15/AV15*100)</f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f>BC15-BB15</f>
        <v>0</v>
      </c>
      <c r="BE15" s="11">
        <f>IF(BB15=0,0,BC15/BB15*100)</f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f>BI15-BH15</f>
        <v>0</v>
      </c>
      <c r="BK15" s="11">
        <f>IF(BH15=0,0,BI15/BH15*100)</f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f>BO15-BN15</f>
        <v>0</v>
      </c>
      <c r="BQ15" s="11">
        <f>IF(BN15=0,0,BO15/BN15*100)</f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f>BU15-BT15</f>
        <v>0</v>
      </c>
      <c r="BW15" s="11">
        <f>IF(BT15=0,0,BU15/BT15*100)</f>
        <v>0</v>
      </c>
      <c r="BX15" s="11">
        <v>0</v>
      </c>
      <c r="BY15" s="11">
        <v>0</v>
      </c>
      <c r="BZ15" s="11">
        <v>0</v>
      </c>
      <c r="CA15" s="11">
        <v>0</v>
      </c>
      <c r="CB15" s="11">
        <f>CA15-BZ15</f>
        <v>0</v>
      </c>
      <c r="CC15" s="11">
        <f>IF(BZ15=0,0,CA15/BZ15*100)</f>
        <v>0</v>
      </c>
      <c r="CD15" s="11">
        <v>0</v>
      </c>
      <c r="CE15" s="11">
        <v>0</v>
      </c>
      <c r="CF15" s="11">
        <v>0</v>
      </c>
      <c r="CG15" s="11">
        <v>0</v>
      </c>
      <c r="CH15" s="11">
        <f>CG15-CF15</f>
        <v>0</v>
      </c>
      <c r="CI15" s="11">
        <f>IF(CF15=0,0,CG15/CF15*100)</f>
        <v>0</v>
      </c>
      <c r="CJ15" s="11">
        <v>0</v>
      </c>
      <c r="CK15" s="11">
        <v>0</v>
      </c>
      <c r="CL15" s="11">
        <v>0</v>
      </c>
      <c r="CM15" s="11">
        <v>0</v>
      </c>
      <c r="CN15" s="11">
        <f>CM15-CL15</f>
        <v>0</v>
      </c>
      <c r="CO15" s="11">
        <f>IF(CL15=0,0,CM15/CL15*100)</f>
        <v>0</v>
      </c>
      <c r="CP15" s="11">
        <v>0</v>
      </c>
      <c r="CQ15" s="11">
        <v>0</v>
      </c>
      <c r="CR15" s="11">
        <v>0</v>
      </c>
      <c r="CS15" s="11">
        <v>0</v>
      </c>
      <c r="CT15" s="11">
        <f>CS15-CR15</f>
        <v>0</v>
      </c>
      <c r="CU15" s="11">
        <f>IF(CR15=0,0,CS15/CR15*100)</f>
        <v>0</v>
      </c>
      <c r="CV15" s="11">
        <v>0</v>
      </c>
      <c r="CW15" s="11">
        <v>0</v>
      </c>
      <c r="CX15" s="11">
        <v>0</v>
      </c>
      <c r="CY15" s="11">
        <v>0</v>
      </c>
      <c r="CZ15" s="11">
        <f>CY15-CX15</f>
        <v>0</v>
      </c>
      <c r="DA15" s="11">
        <f>IF(CX15=0,0,CY15/CX15*100)</f>
        <v>0</v>
      </c>
      <c r="DB15" s="11">
        <v>0</v>
      </c>
      <c r="DC15" s="11">
        <v>0</v>
      </c>
      <c r="DD15" s="11">
        <v>0</v>
      </c>
      <c r="DE15" s="11">
        <v>0</v>
      </c>
      <c r="DF15" s="11">
        <f>DE15-DD15</f>
        <v>0</v>
      </c>
      <c r="DG15" s="11">
        <f>IF(DD15=0,0,DE15/DD15*100)</f>
        <v>0</v>
      </c>
      <c r="DH15" s="11">
        <v>0</v>
      </c>
      <c r="DI15" s="11">
        <v>0</v>
      </c>
      <c r="DJ15" s="11">
        <v>0</v>
      </c>
      <c r="DK15" s="11">
        <v>0</v>
      </c>
      <c r="DL15" s="11">
        <f>DK15-DJ15</f>
        <v>0</v>
      </c>
      <c r="DM15" s="11">
        <f>IF(DJ15=0,0,DK15/DJ15*100)</f>
        <v>0</v>
      </c>
      <c r="DN15" s="11">
        <v>0</v>
      </c>
      <c r="DO15" s="11">
        <v>0</v>
      </c>
      <c r="DP15" s="11">
        <v>0</v>
      </c>
      <c r="DQ15" s="11">
        <v>0</v>
      </c>
      <c r="DR15" s="11">
        <f>DQ15-DP15</f>
        <v>0</v>
      </c>
      <c r="DS15" s="11">
        <f>IF(DP15=0,0,DQ15/DP15*100)</f>
        <v>0</v>
      </c>
      <c r="DT15" s="11">
        <v>0</v>
      </c>
      <c r="DU15" s="11">
        <v>0</v>
      </c>
      <c r="DV15" s="11">
        <v>0</v>
      </c>
      <c r="DW15" s="11">
        <v>0</v>
      </c>
      <c r="DX15" s="11">
        <f>DW15-DV15</f>
        <v>0</v>
      </c>
      <c r="DY15" s="11">
        <f>IF(DV15=0,0,DW15/DV15*100)</f>
        <v>0</v>
      </c>
      <c r="DZ15" s="11">
        <v>0</v>
      </c>
      <c r="EA15" s="11">
        <v>0</v>
      </c>
      <c r="EB15" s="11">
        <v>0</v>
      </c>
      <c r="EC15" s="11">
        <v>0</v>
      </c>
      <c r="ED15" s="11">
        <f>EC15-EB15</f>
        <v>0</v>
      </c>
      <c r="EE15" s="11">
        <f>IF(EB15=0,0,EC15/EB15*100)</f>
        <v>0</v>
      </c>
      <c r="EF15" s="11">
        <v>0</v>
      </c>
      <c r="EG15" s="11">
        <v>0</v>
      </c>
      <c r="EH15" s="11">
        <v>0</v>
      </c>
      <c r="EI15" s="11">
        <v>0</v>
      </c>
      <c r="EJ15" s="11">
        <f>EI15-EH15</f>
        <v>0</v>
      </c>
      <c r="EK15" s="11">
        <f>IF(EH15=0,0,EI15/EH15*100)</f>
        <v>0</v>
      </c>
    </row>
    <row r="16" spans="1:141" x14ac:dyDescent="0.2">
      <c r="A16" s="10"/>
      <c r="B16" s="10">
        <v>11020000</v>
      </c>
      <c r="C16" s="10" t="s">
        <v>42</v>
      </c>
      <c r="D16" s="11">
        <v>36860</v>
      </c>
      <c r="E16" s="11">
        <v>1000</v>
      </c>
      <c r="F16" s="11">
        <v>1000</v>
      </c>
      <c r="G16" s="11">
        <v>16375</v>
      </c>
      <c r="H16" s="11">
        <f>G16-F16</f>
        <v>15375</v>
      </c>
      <c r="I16" s="11">
        <f>IF(F16=0,0,G16/F16*100)</f>
        <v>1637.5</v>
      </c>
      <c r="J16" s="11">
        <v>1000</v>
      </c>
      <c r="K16" s="11">
        <v>1000</v>
      </c>
      <c r="L16" s="11">
        <v>1000</v>
      </c>
      <c r="M16" s="11">
        <v>16375</v>
      </c>
      <c r="N16" s="11">
        <f>M16-L16</f>
        <v>15375</v>
      </c>
      <c r="O16" s="11">
        <f>IF(L16=0,0,M16/L16*100)</f>
        <v>1637.5</v>
      </c>
      <c r="P16" s="11">
        <v>35860</v>
      </c>
      <c r="Q16" s="11">
        <v>0</v>
      </c>
      <c r="R16" s="11">
        <v>0</v>
      </c>
      <c r="S16" s="11">
        <v>0</v>
      </c>
      <c r="T16" s="11">
        <f>S16-R16</f>
        <v>0</v>
      </c>
      <c r="U16" s="11">
        <f>IF(R16=0,0,S16/R16*100)</f>
        <v>0</v>
      </c>
      <c r="V16" s="11">
        <v>35860</v>
      </c>
      <c r="W16" s="11">
        <v>0</v>
      </c>
      <c r="X16" s="11">
        <v>0</v>
      </c>
      <c r="Y16" s="11">
        <v>0</v>
      </c>
      <c r="Z16" s="11">
        <f>Y16-X16</f>
        <v>0</v>
      </c>
      <c r="AA16" s="11">
        <f>IF(X16=0,0,Y16/X16*100)</f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f>AE16-AD16</f>
        <v>0</v>
      </c>
      <c r="AG16" s="11">
        <f>IF(AD16=0,0,AE16/AD16*100)</f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f>AK16-AJ16</f>
        <v>0</v>
      </c>
      <c r="AM16" s="11">
        <f>IF(AJ16=0,0,AK16/AJ16*100)</f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f>AQ16-AP16</f>
        <v>0</v>
      </c>
      <c r="AS16" s="11">
        <f>IF(AP16=0,0,AQ16/AP16*100)</f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f>AW16-AV16</f>
        <v>0</v>
      </c>
      <c r="AY16" s="11">
        <f>IF(AV16=0,0,AW16/AV16*100)</f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f>BC16-BB16</f>
        <v>0</v>
      </c>
      <c r="BE16" s="11">
        <f>IF(BB16=0,0,BC16/BB16*100)</f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f>BI16-BH16</f>
        <v>0</v>
      </c>
      <c r="BK16" s="11">
        <f>IF(BH16=0,0,BI16/BH16*100)</f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f>BO16-BN16</f>
        <v>0</v>
      </c>
      <c r="BQ16" s="11">
        <f>IF(BN16=0,0,BO16/BN16*100)</f>
        <v>0</v>
      </c>
      <c r="BR16" s="11">
        <v>0</v>
      </c>
      <c r="BS16" s="11">
        <v>0</v>
      </c>
      <c r="BT16" s="11">
        <v>0</v>
      </c>
      <c r="BU16" s="11">
        <v>0</v>
      </c>
      <c r="BV16" s="11">
        <f>BU16-BT16</f>
        <v>0</v>
      </c>
      <c r="BW16" s="11">
        <f>IF(BT16=0,0,BU16/BT16*100)</f>
        <v>0</v>
      </c>
      <c r="BX16" s="11">
        <v>0</v>
      </c>
      <c r="BY16" s="11">
        <v>0</v>
      </c>
      <c r="BZ16" s="11">
        <v>0</v>
      </c>
      <c r="CA16" s="11">
        <v>0</v>
      </c>
      <c r="CB16" s="11">
        <f>CA16-BZ16</f>
        <v>0</v>
      </c>
      <c r="CC16" s="11">
        <f>IF(BZ16=0,0,CA16/BZ16*100)</f>
        <v>0</v>
      </c>
      <c r="CD16" s="11">
        <v>0</v>
      </c>
      <c r="CE16" s="11">
        <v>0</v>
      </c>
      <c r="CF16" s="11">
        <v>0</v>
      </c>
      <c r="CG16" s="11">
        <v>0</v>
      </c>
      <c r="CH16" s="11">
        <f>CG16-CF16</f>
        <v>0</v>
      </c>
      <c r="CI16" s="11">
        <f>IF(CF16=0,0,CG16/CF16*100)</f>
        <v>0</v>
      </c>
      <c r="CJ16" s="11">
        <v>0</v>
      </c>
      <c r="CK16" s="11">
        <v>0</v>
      </c>
      <c r="CL16" s="11">
        <v>0</v>
      </c>
      <c r="CM16" s="11">
        <v>0</v>
      </c>
      <c r="CN16" s="11">
        <f>CM16-CL16</f>
        <v>0</v>
      </c>
      <c r="CO16" s="11">
        <f>IF(CL16=0,0,CM16/CL16*100)</f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f>CS16-CR16</f>
        <v>0</v>
      </c>
      <c r="CU16" s="11">
        <f>IF(CR16=0,0,CS16/CR16*100)</f>
        <v>0</v>
      </c>
      <c r="CV16" s="11">
        <v>0</v>
      </c>
      <c r="CW16" s="11">
        <v>0</v>
      </c>
      <c r="CX16" s="11">
        <v>0</v>
      </c>
      <c r="CY16" s="11">
        <v>0</v>
      </c>
      <c r="CZ16" s="11">
        <f>CY16-CX16</f>
        <v>0</v>
      </c>
      <c r="DA16" s="11">
        <f>IF(CX16=0,0,CY16/CX16*100)</f>
        <v>0</v>
      </c>
      <c r="DB16" s="11">
        <v>0</v>
      </c>
      <c r="DC16" s="11">
        <v>0</v>
      </c>
      <c r="DD16" s="11">
        <v>0</v>
      </c>
      <c r="DE16" s="11">
        <v>0</v>
      </c>
      <c r="DF16" s="11">
        <f>DE16-DD16</f>
        <v>0</v>
      </c>
      <c r="DG16" s="11">
        <f>IF(DD16=0,0,DE16/DD16*100)</f>
        <v>0</v>
      </c>
      <c r="DH16" s="11">
        <v>0</v>
      </c>
      <c r="DI16" s="11">
        <v>0</v>
      </c>
      <c r="DJ16" s="11">
        <v>0</v>
      </c>
      <c r="DK16" s="11">
        <v>0</v>
      </c>
      <c r="DL16" s="11">
        <f>DK16-DJ16</f>
        <v>0</v>
      </c>
      <c r="DM16" s="11">
        <f>IF(DJ16=0,0,DK16/DJ16*100)</f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f>DQ16-DP16</f>
        <v>0</v>
      </c>
      <c r="DS16" s="11">
        <f>IF(DP16=0,0,DQ16/DP16*100)</f>
        <v>0</v>
      </c>
      <c r="DT16" s="11">
        <v>0</v>
      </c>
      <c r="DU16" s="11">
        <v>0</v>
      </c>
      <c r="DV16" s="11">
        <v>0</v>
      </c>
      <c r="DW16" s="11">
        <v>0</v>
      </c>
      <c r="DX16" s="11">
        <f>DW16-DV16</f>
        <v>0</v>
      </c>
      <c r="DY16" s="11">
        <f>IF(DV16=0,0,DW16/DV16*100)</f>
        <v>0</v>
      </c>
      <c r="DZ16" s="11">
        <v>0</v>
      </c>
      <c r="EA16" s="11">
        <v>0</v>
      </c>
      <c r="EB16" s="11">
        <v>0</v>
      </c>
      <c r="EC16" s="11">
        <v>0</v>
      </c>
      <c r="ED16" s="11">
        <f>EC16-EB16</f>
        <v>0</v>
      </c>
      <c r="EE16" s="11">
        <f>IF(EB16=0,0,EC16/EB16*100)</f>
        <v>0</v>
      </c>
      <c r="EF16" s="11">
        <v>0</v>
      </c>
      <c r="EG16" s="11">
        <v>0</v>
      </c>
      <c r="EH16" s="11">
        <v>0</v>
      </c>
      <c r="EI16" s="11">
        <v>0</v>
      </c>
      <c r="EJ16" s="11">
        <f>EI16-EH16</f>
        <v>0</v>
      </c>
      <c r="EK16" s="11">
        <f>IF(EH16=0,0,EI16/EH16*100)</f>
        <v>0</v>
      </c>
    </row>
    <row r="17" spans="1:141" x14ac:dyDescent="0.2">
      <c r="A17" s="10"/>
      <c r="B17" s="10">
        <v>11020200</v>
      </c>
      <c r="C17" s="10" t="s">
        <v>43</v>
      </c>
      <c r="D17" s="11">
        <v>36860</v>
      </c>
      <c r="E17" s="11">
        <v>1000</v>
      </c>
      <c r="F17" s="11">
        <v>1000</v>
      </c>
      <c r="G17" s="11">
        <v>16375</v>
      </c>
      <c r="H17" s="11">
        <f>G17-F17</f>
        <v>15375</v>
      </c>
      <c r="I17" s="11">
        <f>IF(F17=0,0,G17/F17*100)</f>
        <v>1637.5</v>
      </c>
      <c r="J17" s="11">
        <v>1000</v>
      </c>
      <c r="K17" s="11">
        <v>1000</v>
      </c>
      <c r="L17" s="11">
        <v>1000</v>
      </c>
      <c r="M17" s="11">
        <v>16375</v>
      </c>
      <c r="N17" s="11">
        <f>M17-L17</f>
        <v>15375</v>
      </c>
      <c r="O17" s="11">
        <f>IF(L17=0,0,M17/L17*100)</f>
        <v>1637.5</v>
      </c>
      <c r="P17" s="11">
        <v>35860</v>
      </c>
      <c r="Q17" s="11">
        <v>0</v>
      </c>
      <c r="R17" s="11">
        <v>0</v>
      </c>
      <c r="S17" s="11">
        <v>0</v>
      </c>
      <c r="T17" s="11">
        <f>S17-R17</f>
        <v>0</v>
      </c>
      <c r="U17" s="11">
        <f>IF(R17=0,0,S17/R17*100)</f>
        <v>0</v>
      </c>
      <c r="V17" s="11">
        <v>35860</v>
      </c>
      <c r="W17" s="11">
        <v>0</v>
      </c>
      <c r="X17" s="11">
        <v>0</v>
      </c>
      <c r="Y17" s="11">
        <v>0</v>
      </c>
      <c r="Z17" s="11">
        <f>Y17-X17</f>
        <v>0</v>
      </c>
      <c r="AA17" s="11">
        <f>IF(X17=0,0,Y17/X17*100)</f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f>AE17-AD17</f>
        <v>0</v>
      </c>
      <c r="AG17" s="11">
        <f>IF(AD17=0,0,AE17/AD17*100)</f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f>AK17-AJ17</f>
        <v>0</v>
      </c>
      <c r="AM17" s="11">
        <f>IF(AJ17=0,0,AK17/AJ17*100)</f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f>AQ17-AP17</f>
        <v>0</v>
      </c>
      <c r="AS17" s="11">
        <f>IF(AP17=0,0,AQ17/AP17*100)</f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f>AW17-AV17</f>
        <v>0</v>
      </c>
      <c r="AY17" s="11">
        <f>IF(AV17=0,0,AW17/AV17*100)</f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f>BC17-BB17</f>
        <v>0</v>
      </c>
      <c r="BE17" s="11">
        <f>IF(BB17=0,0,BC17/BB17*100)</f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f>BI17-BH17</f>
        <v>0</v>
      </c>
      <c r="BK17" s="11">
        <f>IF(BH17=0,0,BI17/BH17*100)</f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f>BO17-BN17</f>
        <v>0</v>
      </c>
      <c r="BQ17" s="11">
        <f>IF(BN17=0,0,BO17/BN17*100)</f>
        <v>0</v>
      </c>
      <c r="BR17" s="11">
        <v>0</v>
      </c>
      <c r="BS17" s="11">
        <v>0</v>
      </c>
      <c r="BT17" s="11">
        <v>0</v>
      </c>
      <c r="BU17" s="11">
        <v>0</v>
      </c>
      <c r="BV17" s="11">
        <f>BU17-BT17</f>
        <v>0</v>
      </c>
      <c r="BW17" s="11">
        <f>IF(BT17=0,0,BU17/BT17*100)</f>
        <v>0</v>
      </c>
      <c r="BX17" s="11">
        <v>0</v>
      </c>
      <c r="BY17" s="11">
        <v>0</v>
      </c>
      <c r="BZ17" s="11">
        <v>0</v>
      </c>
      <c r="CA17" s="11">
        <v>0</v>
      </c>
      <c r="CB17" s="11">
        <f>CA17-BZ17</f>
        <v>0</v>
      </c>
      <c r="CC17" s="11">
        <f>IF(BZ17=0,0,CA17/BZ17*100)</f>
        <v>0</v>
      </c>
      <c r="CD17" s="11">
        <v>0</v>
      </c>
      <c r="CE17" s="11">
        <v>0</v>
      </c>
      <c r="CF17" s="11">
        <v>0</v>
      </c>
      <c r="CG17" s="11">
        <v>0</v>
      </c>
      <c r="CH17" s="11">
        <f>CG17-CF17</f>
        <v>0</v>
      </c>
      <c r="CI17" s="11">
        <f>IF(CF17=0,0,CG17/CF17*100)</f>
        <v>0</v>
      </c>
      <c r="CJ17" s="11">
        <v>0</v>
      </c>
      <c r="CK17" s="11">
        <v>0</v>
      </c>
      <c r="CL17" s="11">
        <v>0</v>
      </c>
      <c r="CM17" s="11">
        <v>0</v>
      </c>
      <c r="CN17" s="11">
        <f>CM17-CL17</f>
        <v>0</v>
      </c>
      <c r="CO17" s="11">
        <f>IF(CL17=0,0,CM17/CL17*100)</f>
        <v>0</v>
      </c>
      <c r="CP17" s="11">
        <v>0</v>
      </c>
      <c r="CQ17" s="11">
        <v>0</v>
      </c>
      <c r="CR17" s="11">
        <v>0</v>
      </c>
      <c r="CS17" s="11">
        <v>0</v>
      </c>
      <c r="CT17" s="11">
        <f>CS17-CR17</f>
        <v>0</v>
      </c>
      <c r="CU17" s="11">
        <f>IF(CR17=0,0,CS17/CR17*100)</f>
        <v>0</v>
      </c>
      <c r="CV17" s="11">
        <v>0</v>
      </c>
      <c r="CW17" s="11">
        <v>0</v>
      </c>
      <c r="CX17" s="11">
        <v>0</v>
      </c>
      <c r="CY17" s="11">
        <v>0</v>
      </c>
      <c r="CZ17" s="11">
        <f>CY17-CX17</f>
        <v>0</v>
      </c>
      <c r="DA17" s="11">
        <f>IF(CX17=0,0,CY17/CX17*100)</f>
        <v>0</v>
      </c>
      <c r="DB17" s="11">
        <v>0</v>
      </c>
      <c r="DC17" s="11">
        <v>0</v>
      </c>
      <c r="DD17" s="11">
        <v>0</v>
      </c>
      <c r="DE17" s="11">
        <v>0</v>
      </c>
      <c r="DF17" s="11">
        <f>DE17-DD17</f>
        <v>0</v>
      </c>
      <c r="DG17" s="11">
        <f>IF(DD17=0,0,DE17/DD17*100)</f>
        <v>0</v>
      </c>
      <c r="DH17" s="11">
        <v>0</v>
      </c>
      <c r="DI17" s="11">
        <v>0</v>
      </c>
      <c r="DJ17" s="11">
        <v>0</v>
      </c>
      <c r="DK17" s="11">
        <v>0</v>
      </c>
      <c r="DL17" s="11">
        <f>DK17-DJ17</f>
        <v>0</v>
      </c>
      <c r="DM17" s="11">
        <f>IF(DJ17=0,0,DK17/DJ17*100)</f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f>DQ17-DP17</f>
        <v>0</v>
      </c>
      <c r="DS17" s="11">
        <f>IF(DP17=0,0,DQ17/DP17*100)</f>
        <v>0</v>
      </c>
      <c r="DT17" s="11">
        <v>0</v>
      </c>
      <c r="DU17" s="11">
        <v>0</v>
      </c>
      <c r="DV17" s="11">
        <v>0</v>
      </c>
      <c r="DW17" s="11">
        <v>0</v>
      </c>
      <c r="DX17" s="11">
        <f>DW17-DV17</f>
        <v>0</v>
      </c>
      <c r="DY17" s="11">
        <f>IF(DV17=0,0,DW17/DV17*100)</f>
        <v>0</v>
      </c>
      <c r="DZ17" s="11">
        <v>0</v>
      </c>
      <c r="EA17" s="11">
        <v>0</v>
      </c>
      <c r="EB17" s="11">
        <v>0</v>
      </c>
      <c r="EC17" s="11">
        <v>0</v>
      </c>
      <c r="ED17" s="11">
        <f>EC17-EB17</f>
        <v>0</v>
      </c>
      <c r="EE17" s="11">
        <f>IF(EB17=0,0,EC17/EB17*100)</f>
        <v>0</v>
      </c>
      <c r="EF17" s="11">
        <v>0</v>
      </c>
      <c r="EG17" s="11">
        <v>0</v>
      </c>
      <c r="EH17" s="11">
        <v>0</v>
      </c>
      <c r="EI17" s="11">
        <v>0</v>
      </c>
      <c r="EJ17" s="11">
        <f>EI17-EH17</f>
        <v>0</v>
      </c>
      <c r="EK17" s="11">
        <f>IF(EH17=0,0,EI17/EH17*100)</f>
        <v>0</v>
      </c>
    </row>
    <row r="18" spans="1:141" x14ac:dyDescent="0.2">
      <c r="A18" s="10"/>
      <c r="B18" s="10">
        <v>13000000</v>
      </c>
      <c r="C18" s="10" t="s">
        <v>44</v>
      </c>
      <c r="D18" s="11">
        <v>37725</v>
      </c>
      <c r="E18" s="11">
        <v>37725</v>
      </c>
      <c r="F18" s="11">
        <v>37725</v>
      </c>
      <c r="G18" s="11">
        <v>36187.120000000003</v>
      </c>
      <c r="H18" s="11">
        <f>G18-F18</f>
        <v>-1537.8799999999974</v>
      </c>
      <c r="I18" s="11">
        <f>IF(F18=0,0,G18/F18*100)</f>
        <v>95.923445990722342</v>
      </c>
      <c r="J18" s="11">
        <v>0</v>
      </c>
      <c r="K18" s="11">
        <v>0</v>
      </c>
      <c r="L18" s="11">
        <v>0</v>
      </c>
      <c r="M18" s="11">
        <v>0</v>
      </c>
      <c r="N18" s="11">
        <f>M18-L18</f>
        <v>0</v>
      </c>
      <c r="O18" s="11">
        <f>IF(L18=0,0,M18/L18*100)</f>
        <v>0</v>
      </c>
      <c r="P18" s="11">
        <v>0</v>
      </c>
      <c r="Q18" s="11">
        <v>0</v>
      </c>
      <c r="R18" s="11">
        <v>0</v>
      </c>
      <c r="S18" s="11">
        <v>3282.6000000000004</v>
      </c>
      <c r="T18" s="11">
        <f>S18-R18</f>
        <v>3282.6000000000004</v>
      </c>
      <c r="U18" s="11">
        <f>IF(R18=0,0,S18/R18*100)</f>
        <v>0</v>
      </c>
      <c r="V18" s="11">
        <v>0</v>
      </c>
      <c r="W18" s="11">
        <v>0</v>
      </c>
      <c r="X18" s="11">
        <v>0</v>
      </c>
      <c r="Y18" s="11">
        <v>3282.6000000000004</v>
      </c>
      <c r="Z18" s="11">
        <f>Y18-X18</f>
        <v>3282.6000000000004</v>
      </c>
      <c r="AA18" s="11">
        <f>IF(X18=0,0,Y18/X18*100)</f>
        <v>0</v>
      </c>
      <c r="AB18" s="11">
        <v>37725</v>
      </c>
      <c r="AC18" s="11">
        <v>37725</v>
      </c>
      <c r="AD18" s="11">
        <v>37725</v>
      </c>
      <c r="AE18" s="11">
        <v>32904.520000000004</v>
      </c>
      <c r="AF18" s="11">
        <f>AE18-AD18</f>
        <v>-4820.4799999999959</v>
      </c>
      <c r="AG18" s="11">
        <f>IF(AD18=0,0,AE18/AD18*100)</f>
        <v>87.222054340622947</v>
      </c>
      <c r="AH18" s="11">
        <v>600</v>
      </c>
      <c r="AI18" s="11">
        <v>600</v>
      </c>
      <c r="AJ18" s="11">
        <v>600</v>
      </c>
      <c r="AK18" s="11">
        <v>3.19</v>
      </c>
      <c r="AL18" s="11">
        <f>AK18-AJ18</f>
        <v>-596.80999999999995</v>
      </c>
      <c r="AM18" s="11">
        <f>IF(AJ18=0,0,AK18/AJ18*100)</f>
        <v>0.53166666666666662</v>
      </c>
      <c r="AN18" s="11">
        <v>0</v>
      </c>
      <c r="AO18" s="11">
        <v>0</v>
      </c>
      <c r="AP18" s="11">
        <v>0</v>
      </c>
      <c r="AQ18" s="11">
        <v>177.99</v>
      </c>
      <c r="AR18" s="11">
        <f>AQ18-AP18</f>
        <v>177.99</v>
      </c>
      <c r="AS18" s="11">
        <f>IF(AP18=0,0,AQ18/AP18*100)</f>
        <v>0</v>
      </c>
      <c r="AT18" s="11">
        <v>1100</v>
      </c>
      <c r="AU18" s="11">
        <v>1100</v>
      </c>
      <c r="AV18" s="11">
        <v>1100</v>
      </c>
      <c r="AW18" s="11">
        <v>3482.54</v>
      </c>
      <c r="AX18" s="11">
        <f>AW18-AV18</f>
        <v>2382.54</v>
      </c>
      <c r="AY18" s="11">
        <f>IF(AV18=0,0,AW18/AV18*100)</f>
        <v>316.59454545454543</v>
      </c>
      <c r="AZ18" s="11">
        <v>1080</v>
      </c>
      <c r="BA18" s="11">
        <v>1080</v>
      </c>
      <c r="BB18" s="11">
        <v>1080</v>
      </c>
      <c r="BC18" s="11">
        <v>1386.47</v>
      </c>
      <c r="BD18" s="11">
        <f>BC18-BB18</f>
        <v>306.47000000000003</v>
      </c>
      <c r="BE18" s="11">
        <f>IF(BB18=0,0,BC18/BB18*100)</f>
        <v>128.37685185185185</v>
      </c>
      <c r="BF18" s="11">
        <v>0</v>
      </c>
      <c r="BG18" s="11">
        <v>0</v>
      </c>
      <c r="BH18" s="11">
        <v>0</v>
      </c>
      <c r="BI18" s="11">
        <v>141.30000000000001</v>
      </c>
      <c r="BJ18" s="11">
        <f>BI18-BH18</f>
        <v>141.30000000000001</v>
      </c>
      <c r="BK18" s="11">
        <f>IF(BH18=0,0,BI18/BH18*100)</f>
        <v>0</v>
      </c>
      <c r="BL18" s="11">
        <v>2650</v>
      </c>
      <c r="BM18" s="11">
        <v>2650</v>
      </c>
      <c r="BN18" s="11">
        <v>2650</v>
      </c>
      <c r="BO18" s="11">
        <v>2272.42</v>
      </c>
      <c r="BP18" s="11">
        <f>BO18-BN18</f>
        <v>-377.57999999999993</v>
      </c>
      <c r="BQ18" s="11">
        <f>IF(BN18=0,0,BO18/BN18*100)</f>
        <v>85.751698113207553</v>
      </c>
      <c r="BR18" s="11">
        <v>0</v>
      </c>
      <c r="BS18" s="11">
        <v>0</v>
      </c>
      <c r="BT18" s="11">
        <v>0</v>
      </c>
      <c r="BU18" s="11">
        <v>1472.98</v>
      </c>
      <c r="BV18" s="11">
        <f>BU18-BT18</f>
        <v>1472.98</v>
      </c>
      <c r="BW18" s="11">
        <f>IF(BT18=0,0,BU18/BT18*100)</f>
        <v>0</v>
      </c>
      <c r="BX18" s="11">
        <v>0</v>
      </c>
      <c r="BY18" s="11">
        <v>0</v>
      </c>
      <c r="BZ18" s="11">
        <v>0</v>
      </c>
      <c r="CA18" s="11">
        <v>898.05</v>
      </c>
      <c r="CB18" s="11">
        <f>CA18-BZ18</f>
        <v>898.05</v>
      </c>
      <c r="CC18" s="11">
        <f>IF(BZ18=0,0,CA18/BZ18*100)</f>
        <v>0</v>
      </c>
      <c r="CD18" s="11">
        <v>0</v>
      </c>
      <c r="CE18" s="11">
        <v>0</v>
      </c>
      <c r="CF18" s="11">
        <v>0</v>
      </c>
      <c r="CG18" s="11">
        <v>2.5299999999999998</v>
      </c>
      <c r="CH18" s="11">
        <f>CG18-CF18</f>
        <v>2.5299999999999998</v>
      </c>
      <c r="CI18" s="11">
        <f>IF(CF18=0,0,CG18/CF18*100)</f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f>CM18-CL18</f>
        <v>0</v>
      </c>
      <c r="CO18" s="11">
        <f>IF(CL18=0,0,CM18/CL18*100)</f>
        <v>0</v>
      </c>
      <c r="CP18" s="11">
        <v>400</v>
      </c>
      <c r="CQ18" s="11">
        <v>400</v>
      </c>
      <c r="CR18" s="11">
        <v>400</v>
      </c>
      <c r="CS18" s="11">
        <v>3241.33</v>
      </c>
      <c r="CT18" s="11">
        <f>CS18-CR18</f>
        <v>2841.33</v>
      </c>
      <c r="CU18" s="11">
        <f>IF(CR18=0,0,CS18/CR18*100)</f>
        <v>810.33249999999998</v>
      </c>
      <c r="CV18" s="11">
        <v>26395</v>
      </c>
      <c r="CW18" s="11">
        <v>26395</v>
      </c>
      <c r="CX18" s="11">
        <v>26395</v>
      </c>
      <c r="CY18" s="11">
        <v>8124.9000000000005</v>
      </c>
      <c r="CZ18" s="11">
        <f>CY18-CX18</f>
        <v>-18270.099999999999</v>
      </c>
      <c r="DA18" s="11">
        <f>IF(CX18=0,0,CY18/CX18*100)</f>
        <v>30.781966281492707</v>
      </c>
      <c r="DB18" s="11">
        <v>2300</v>
      </c>
      <c r="DC18" s="11">
        <v>2300</v>
      </c>
      <c r="DD18" s="11">
        <v>2300</v>
      </c>
      <c r="DE18" s="11">
        <v>3068.35</v>
      </c>
      <c r="DF18" s="11">
        <f>DE18-DD18</f>
        <v>768.34999999999991</v>
      </c>
      <c r="DG18" s="11">
        <f>IF(DD18=0,0,DE18/DD18*100)</f>
        <v>133.40652173913043</v>
      </c>
      <c r="DH18" s="11">
        <v>0</v>
      </c>
      <c r="DI18" s="11">
        <v>0</v>
      </c>
      <c r="DJ18" s="11">
        <v>0</v>
      </c>
      <c r="DK18" s="11">
        <v>235.06</v>
      </c>
      <c r="DL18" s="11">
        <f>DK18-DJ18</f>
        <v>235.06</v>
      </c>
      <c r="DM18" s="11">
        <f>IF(DJ18=0,0,DK18/DJ18*100)</f>
        <v>0</v>
      </c>
      <c r="DN18" s="11">
        <v>1170</v>
      </c>
      <c r="DO18" s="11">
        <v>1170</v>
      </c>
      <c r="DP18" s="11">
        <v>1170</v>
      </c>
      <c r="DQ18" s="11">
        <v>3908.9300000000003</v>
      </c>
      <c r="DR18" s="11">
        <f>DQ18-DP18</f>
        <v>2738.9300000000003</v>
      </c>
      <c r="DS18" s="11">
        <f>IF(DP18=0,0,DQ18/DP18*100)</f>
        <v>334.09658119658121</v>
      </c>
      <c r="DT18" s="11">
        <v>2030</v>
      </c>
      <c r="DU18" s="11">
        <v>2030</v>
      </c>
      <c r="DV18" s="11">
        <v>2030</v>
      </c>
      <c r="DW18" s="11">
        <v>402.15999999999997</v>
      </c>
      <c r="DX18" s="11">
        <f>DW18-DV18</f>
        <v>-1627.8400000000001</v>
      </c>
      <c r="DY18" s="11">
        <f>IF(DV18=0,0,DW18/DV18*100)</f>
        <v>19.810837438423643</v>
      </c>
      <c r="DZ18" s="11">
        <v>0</v>
      </c>
      <c r="EA18" s="11">
        <v>0</v>
      </c>
      <c r="EB18" s="11">
        <v>0</v>
      </c>
      <c r="EC18" s="11">
        <v>246.60999999999999</v>
      </c>
      <c r="ED18" s="11">
        <f>EC18-EB18</f>
        <v>246.60999999999999</v>
      </c>
      <c r="EE18" s="11">
        <f>IF(EB18=0,0,EC18/EB18*100)</f>
        <v>0</v>
      </c>
      <c r="EF18" s="11">
        <v>0</v>
      </c>
      <c r="EG18" s="11">
        <v>0</v>
      </c>
      <c r="EH18" s="11">
        <v>0</v>
      </c>
      <c r="EI18" s="11">
        <v>3839.71</v>
      </c>
      <c r="EJ18" s="11">
        <f>EI18-EH18</f>
        <v>3839.71</v>
      </c>
      <c r="EK18" s="11">
        <f>IF(EH18=0,0,EI18/EH18*100)</f>
        <v>0</v>
      </c>
    </row>
    <row r="19" spans="1:141" x14ac:dyDescent="0.2">
      <c r="A19" s="10"/>
      <c r="B19" s="10">
        <v>13010000</v>
      </c>
      <c r="C19" s="10" t="s">
        <v>45</v>
      </c>
      <c r="D19" s="11">
        <v>37725</v>
      </c>
      <c r="E19" s="11">
        <v>37725</v>
      </c>
      <c r="F19" s="11">
        <v>37725</v>
      </c>
      <c r="G19" s="11">
        <v>30196.83</v>
      </c>
      <c r="H19" s="11">
        <f>G19-F19</f>
        <v>-7528.1699999999983</v>
      </c>
      <c r="I19" s="11">
        <f>IF(F19=0,0,G19/F19*100)</f>
        <v>80.044612326043733</v>
      </c>
      <c r="J19" s="11">
        <v>0</v>
      </c>
      <c r="K19" s="11">
        <v>0</v>
      </c>
      <c r="L19" s="11">
        <v>0</v>
      </c>
      <c r="M19" s="11">
        <v>0</v>
      </c>
      <c r="N19" s="11">
        <f>M19-L19</f>
        <v>0</v>
      </c>
      <c r="O19" s="11">
        <f>IF(L19=0,0,M19/L19*100)</f>
        <v>0</v>
      </c>
      <c r="P19" s="11">
        <v>0</v>
      </c>
      <c r="Q19" s="11">
        <v>0</v>
      </c>
      <c r="R19" s="11">
        <v>0</v>
      </c>
      <c r="S19" s="11">
        <v>159.49</v>
      </c>
      <c r="T19" s="11">
        <f>S19-R19</f>
        <v>159.49</v>
      </c>
      <c r="U19" s="11">
        <f>IF(R19=0,0,S19/R19*100)</f>
        <v>0</v>
      </c>
      <c r="V19" s="11">
        <v>0</v>
      </c>
      <c r="W19" s="11">
        <v>0</v>
      </c>
      <c r="X19" s="11">
        <v>0</v>
      </c>
      <c r="Y19" s="11">
        <v>159.49</v>
      </c>
      <c r="Z19" s="11">
        <f>Y19-X19</f>
        <v>159.49</v>
      </c>
      <c r="AA19" s="11">
        <f>IF(X19=0,0,Y19/X19*100)</f>
        <v>0</v>
      </c>
      <c r="AB19" s="11">
        <v>37725</v>
      </c>
      <c r="AC19" s="11">
        <v>37725</v>
      </c>
      <c r="AD19" s="11">
        <v>37725</v>
      </c>
      <c r="AE19" s="11">
        <v>30037.34</v>
      </c>
      <c r="AF19" s="11">
        <f>AE19-AD19</f>
        <v>-7687.66</v>
      </c>
      <c r="AG19" s="11">
        <f>IF(AD19=0,0,AE19/AD19*100)</f>
        <v>79.621842279655397</v>
      </c>
      <c r="AH19" s="11">
        <v>600</v>
      </c>
      <c r="AI19" s="11">
        <v>600</v>
      </c>
      <c r="AJ19" s="11">
        <v>600</v>
      </c>
      <c r="AK19" s="11">
        <v>0</v>
      </c>
      <c r="AL19" s="11">
        <f>AK19-AJ19</f>
        <v>-600</v>
      </c>
      <c r="AM19" s="11">
        <f>IF(AJ19=0,0,AK19/AJ19*100)</f>
        <v>0</v>
      </c>
      <c r="AN19" s="11">
        <v>0</v>
      </c>
      <c r="AO19" s="11">
        <v>0</v>
      </c>
      <c r="AP19" s="11">
        <v>0</v>
      </c>
      <c r="AQ19" s="11">
        <v>177.02</v>
      </c>
      <c r="AR19" s="11">
        <f>AQ19-AP19</f>
        <v>177.02</v>
      </c>
      <c r="AS19" s="11">
        <f>IF(AP19=0,0,AQ19/AP19*100)</f>
        <v>0</v>
      </c>
      <c r="AT19" s="11">
        <v>1100</v>
      </c>
      <c r="AU19" s="11">
        <v>1100</v>
      </c>
      <c r="AV19" s="11">
        <v>1100</v>
      </c>
      <c r="AW19" s="11">
        <v>1942.23</v>
      </c>
      <c r="AX19" s="11">
        <f>AW19-AV19</f>
        <v>842.23</v>
      </c>
      <c r="AY19" s="11">
        <f>IF(AV19=0,0,AW19/AV19*100)</f>
        <v>176.56636363636363</v>
      </c>
      <c r="AZ19" s="11">
        <v>1080</v>
      </c>
      <c r="BA19" s="11">
        <v>1080</v>
      </c>
      <c r="BB19" s="11">
        <v>1080</v>
      </c>
      <c r="BC19" s="11">
        <v>1385.44</v>
      </c>
      <c r="BD19" s="11">
        <f>BC19-BB19</f>
        <v>305.44000000000005</v>
      </c>
      <c r="BE19" s="11">
        <f>IF(BB19=0,0,BC19/BB19*100)</f>
        <v>128.28148148148148</v>
      </c>
      <c r="BF19" s="11">
        <v>0</v>
      </c>
      <c r="BG19" s="11">
        <v>0</v>
      </c>
      <c r="BH19" s="11">
        <v>0</v>
      </c>
      <c r="BI19" s="11">
        <v>0</v>
      </c>
      <c r="BJ19" s="11">
        <f>BI19-BH19</f>
        <v>0</v>
      </c>
      <c r="BK19" s="11">
        <f>IF(BH19=0,0,BI19/BH19*100)</f>
        <v>0</v>
      </c>
      <c r="BL19" s="11">
        <v>2650</v>
      </c>
      <c r="BM19" s="11">
        <v>2650</v>
      </c>
      <c r="BN19" s="11">
        <v>2650</v>
      </c>
      <c r="BO19" s="11">
        <v>2265.75</v>
      </c>
      <c r="BP19" s="11">
        <f>BO19-BN19</f>
        <v>-384.25</v>
      </c>
      <c r="BQ19" s="11">
        <f>IF(BN19=0,0,BO19/BN19*100)</f>
        <v>85.5</v>
      </c>
      <c r="BR19" s="11">
        <v>0</v>
      </c>
      <c r="BS19" s="11">
        <v>0</v>
      </c>
      <c r="BT19" s="11">
        <v>0</v>
      </c>
      <c r="BU19" s="11">
        <v>1023.85</v>
      </c>
      <c r="BV19" s="11">
        <f>BU19-BT19</f>
        <v>1023.85</v>
      </c>
      <c r="BW19" s="11">
        <f>IF(BT19=0,0,BU19/BT19*100)</f>
        <v>0</v>
      </c>
      <c r="BX19" s="11">
        <v>0</v>
      </c>
      <c r="BY19" s="11">
        <v>0</v>
      </c>
      <c r="BZ19" s="11">
        <v>0</v>
      </c>
      <c r="CA19" s="11">
        <v>653.9</v>
      </c>
      <c r="CB19" s="11">
        <f>CA19-BZ19</f>
        <v>653.9</v>
      </c>
      <c r="CC19" s="11">
        <f>IF(BZ19=0,0,CA19/BZ19*100)</f>
        <v>0</v>
      </c>
      <c r="CD19" s="11">
        <v>0</v>
      </c>
      <c r="CE19" s="11">
        <v>0</v>
      </c>
      <c r="CF19" s="11">
        <v>0</v>
      </c>
      <c r="CG19" s="11">
        <v>0</v>
      </c>
      <c r="CH19" s="11">
        <f>CG19-CF19</f>
        <v>0</v>
      </c>
      <c r="CI19" s="11">
        <f>IF(CF19=0,0,CG19/CF19*100)</f>
        <v>0</v>
      </c>
      <c r="CJ19" s="11">
        <v>0</v>
      </c>
      <c r="CK19" s="11">
        <v>0</v>
      </c>
      <c r="CL19" s="11">
        <v>0</v>
      </c>
      <c r="CM19" s="11">
        <v>0</v>
      </c>
      <c r="CN19" s="11">
        <f>CM19-CL19</f>
        <v>0</v>
      </c>
      <c r="CO19" s="11">
        <f>IF(CL19=0,0,CM19/CL19*100)</f>
        <v>0</v>
      </c>
      <c r="CP19" s="11">
        <v>400</v>
      </c>
      <c r="CQ19" s="11">
        <v>400</v>
      </c>
      <c r="CR19" s="11">
        <v>400</v>
      </c>
      <c r="CS19" s="11">
        <v>3231.02</v>
      </c>
      <c r="CT19" s="11">
        <f>CS19-CR19</f>
        <v>2831.02</v>
      </c>
      <c r="CU19" s="11">
        <f>IF(CR19=0,0,CS19/CR19*100)</f>
        <v>807.755</v>
      </c>
      <c r="CV19" s="11">
        <v>26395</v>
      </c>
      <c r="CW19" s="11">
        <v>26395</v>
      </c>
      <c r="CX19" s="11">
        <v>26395</v>
      </c>
      <c r="CY19" s="11">
        <v>8120.72</v>
      </c>
      <c r="CZ19" s="11">
        <f>CY19-CX19</f>
        <v>-18274.28</v>
      </c>
      <c r="DA19" s="11">
        <f>IF(CX19=0,0,CY19/CX19*100)</f>
        <v>30.766129948853948</v>
      </c>
      <c r="DB19" s="11">
        <v>2300</v>
      </c>
      <c r="DC19" s="11">
        <v>2300</v>
      </c>
      <c r="DD19" s="11">
        <v>2300</v>
      </c>
      <c r="DE19" s="11">
        <v>2677.44</v>
      </c>
      <c r="DF19" s="11">
        <f>DE19-DD19</f>
        <v>377.44000000000005</v>
      </c>
      <c r="DG19" s="11">
        <f>IF(DD19=0,0,DE19/DD19*100)</f>
        <v>116.4104347826087</v>
      </c>
      <c r="DH19" s="11">
        <v>0</v>
      </c>
      <c r="DI19" s="11">
        <v>0</v>
      </c>
      <c r="DJ19" s="11">
        <v>0</v>
      </c>
      <c r="DK19" s="11">
        <v>235.06</v>
      </c>
      <c r="DL19" s="11">
        <f>DK19-DJ19</f>
        <v>235.06</v>
      </c>
      <c r="DM19" s="11">
        <f>IF(DJ19=0,0,DK19/DJ19*100)</f>
        <v>0</v>
      </c>
      <c r="DN19" s="11">
        <v>1170</v>
      </c>
      <c r="DO19" s="11">
        <v>1170</v>
      </c>
      <c r="DP19" s="11">
        <v>1170</v>
      </c>
      <c r="DQ19" s="11">
        <v>3908.3</v>
      </c>
      <c r="DR19" s="11">
        <f>DQ19-DP19</f>
        <v>2738.3</v>
      </c>
      <c r="DS19" s="11">
        <f>IF(DP19=0,0,DQ19/DP19*100)</f>
        <v>334.04273504273505</v>
      </c>
      <c r="DT19" s="11">
        <v>2030</v>
      </c>
      <c r="DU19" s="11">
        <v>2030</v>
      </c>
      <c r="DV19" s="11">
        <v>2030</v>
      </c>
      <c r="DW19" s="11">
        <v>341.51</v>
      </c>
      <c r="DX19" s="11">
        <f>DW19-DV19</f>
        <v>-1688.49</v>
      </c>
      <c r="DY19" s="11">
        <f>IF(DV19=0,0,DW19/DV19*100)</f>
        <v>16.823152709359608</v>
      </c>
      <c r="DZ19" s="11">
        <v>0</v>
      </c>
      <c r="EA19" s="11">
        <v>0</v>
      </c>
      <c r="EB19" s="11">
        <v>0</v>
      </c>
      <c r="EC19" s="11">
        <v>244.7</v>
      </c>
      <c r="ED19" s="11">
        <f>EC19-EB19</f>
        <v>244.7</v>
      </c>
      <c r="EE19" s="11">
        <f>IF(EB19=0,0,EC19/EB19*100)</f>
        <v>0</v>
      </c>
      <c r="EF19" s="11">
        <v>0</v>
      </c>
      <c r="EG19" s="11">
        <v>0</v>
      </c>
      <c r="EH19" s="11">
        <v>0</v>
      </c>
      <c r="EI19" s="11">
        <v>3830.4</v>
      </c>
      <c r="EJ19" s="11">
        <f>EI19-EH19</f>
        <v>3830.4</v>
      </c>
      <c r="EK19" s="11">
        <f>IF(EH19=0,0,EI19/EH19*100)</f>
        <v>0</v>
      </c>
    </row>
    <row r="20" spans="1:141" x14ac:dyDescent="0.2">
      <c r="A20" s="10"/>
      <c r="B20" s="10">
        <v>13010200</v>
      </c>
      <c r="C20" s="10" t="s">
        <v>46</v>
      </c>
      <c r="D20" s="11">
        <v>37725</v>
      </c>
      <c r="E20" s="11">
        <v>37725</v>
      </c>
      <c r="F20" s="11">
        <v>37725</v>
      </c>
      <c r="G20" s="11">
        <v>30196.83</v>
      </c>
      <c r="H20" s="11">
        <f>G20-F20</f>
        <v>-7528.1699999999983</v>
      </c>
      <c r="I20" s="11">
        <f>IF(F20=0,0,G20/F20*100)</f>
        <v>80.044612326043733</v>
      </c>
      <c r="J20" s="11">
        <v>0</v>
      </c>
      <c r="K20" s="11">
        <v>0</v>
      </c>
      <c r="L20" s="11">
        <v>0</v>
      </c>
      <c r="M20" s="11">
        <v>0</v>
      </c>
      <c r="N20" s="11">
        <f>M20-L20</f>
        <v>0</v>
      </c>
      <c r="O20" s="11">
        <f>IF(L20=0,0,M20/L20*100)</f>
        <v>0</v>
      </c>
      <c r="P20" s="11">
        <v>0</v>
      </c>
      <c r="Q20" s="11">
        <v>0</v>
      </c>
      <c r="R20" s="11">
        <v>0</v>
      </c>
      <c r="S20" s="11">
        <v>159.49</v>
      </c>
      <c r="T20" s="11">
        <f>S20-R20</f>
        <v>159.49</v>
      </c>
      <c r="U20" s="11">
        <f>IF(R20=0,0,S20/R20*100)</f>
        <v>0</v>
      </c>
      <c r="V20" s="11">
        <v>0</v>
      </c>
      <c r="W20" s="11">
        <v>0</v>
      </c>
      <c r="X20" s="11">
        <v>0</v>
      </c>
      <c r="Y20" s="11">
        <v>159.49</v>
      </c>
      <c r="Z20" s="11">
        <f>Y20-X20</f>
        <v>159.49</v>
      </c>
      <c r="AA20" s="11">
        <f>IF(X20=0,0,Y20/X20*100)</f>
        <v>0</v>
      </c>
      <c r="AB20" s="11">
        <v>37725</v>
      </c>
      <c r="AC20" s="11">
        <v>37725</v>
      </c>
      <c r="AD20" s="11">
        <v>37725</v>
      </c>
      <c r="AE20" s="11">
        <v>30037.34</v>
      </c>
      <c r="AF20" s="11">
        <f>AE20-AD20</f>
        <v>-7687.66</v>
      </c>
      <c r="AG20" s="11">
        <f>IF(AD20=0,0,AE20/AD20*100)</f>
        <v>79.621842279655397</v>
      </c>
      <c r="AH20" s="11">
        <v>600</v>
      </c>
      <c r="AI20" s="11">
        <v>600</v>
      </c>
      <c r="AJ20" s="11">
        <v>600</v>
      </c>
      <c r="AK20" s="11">
        <v>0</v>
      </c>
      <c r="AL20" s="11">
        <f>AK20-AJ20</f>
        <v>-600</v>
      </c>
      <c r="AM20" s="11">
        <f>IF(AJ20=0,0,AK20/AJ20*100)</f>
        <v>0</v>
      </c>
      <c r="AN20" s="11">
        <v>0</v>
      </c>
      <c r="AO20" s="11">
        <v>0</v>
      </c>
      <c r="AP20" s="11">
        <v>0</v>
      </c>
      <c r="AQ20" s="11">
        <v>177.02</v>
      </c>
      <c r="AR20" s="11">
        <f>AQ20-AP20</f>
        <v>177.02</v>
      </c>
      <c r="AS20" s="11">
        <f>IF(AP20=0,0,AQ20/AP20*100)</f>
        <v>0</v>
      </c>
      <c r="AT20" s="11">
        <v>1100</v>
      </c>
      <c r="AU20" s="11">
        <v>1100</v>
      </c>
      <c r="AV20" s="11">
        <v>1100</v>
      </c>
      <c r="AW20" s="11">
        <v>1942.23</v>
      </c>
      <c r="AX20" s="11">
        <f>AW20-AV20</f>
        <v>842.23</v>
      </c>
      <c r="AY20" s="11">
        <f>IF(AV20=0,0,AW20/AV20*100)</f>
        <v>176.56636363636363</v>
      </c>
      <c r="AZ20" s="11">
        <v>1080</v>
      </c>
      <c r="BA20" s="11">
        <v>1080</v>
      </c>
      <c r="BB20" s="11">
        <v>1080</v>
      </c>
      <c r="BC20" s="11">
        <v>1385.44</v>
      </c>
      <c r="BD20" s="11">
        <f>BC20-BB20</f>
        <v>305.44000000000005</v>
      </c>
      <c r="BE20" s="11">
        <f>IF(BB20=0,0,BC20/BB20*100)</f>
        <v>128.28148148148148</v>
      </c>
      <c r="BF20" s="11">
        <v>0</v>
      </c>
      <c r="BG20" s="11">
        <v>0</v>
      </c>
      <c r="BH20" s="11">
        <v>0</v>
      </c>
      <c r="BI20" s="11">
        <v>0</v>
      </c>
      <c r="BJ20" s="11">
        <f>BI20-BH20</f>
        <v>0</v>
      </c>
      <c r="BK20" s="11">
        <f>IF(BH20=0,0,BI20/BH20*100)</f>
        <v>0</v>
      </c>
      <c r="BL20" s="11">
        <v>2650</v>
      </c>
      <c r="BM20" s="11">
        <v>2650</v>
      </c>
      <c r="BN20" s="11">
        <v>2650</v>
      </c>
      <c r="BO20" s="11">
        <v>2265.75</v>
      </c>
      <c r="BP20" s="11">
        <f>BO20-BN20</f>
        <v>-384.25</v>
      </c>
      <c r="BQ20" s="11">
        <f>IF(BN20=0,0,BO20/BN20*100)</f>
        <v>85.5</v>
      </c>
      <c r="BR20" s="11">
        <v>0</v>
      </c>
      <c r="BS20" s="11">
        <v>0</v>
      </c>
      <c r="BT20" s="11">
        <v>0</v>
      </c>
      <c r="BU20" s="11">
        <v>1023.85</v>
      </c>
      <c r="BV20" s="11">
        <f>BU20-BT20</f>
        <v>1023.85</v>
      </c>
      <c r="BW20" s="11">
        <f>IF(BT20=0,0,BU20/BT20*100)</f>
        <v>0</v>
      </c>
      <c r="BX20" s="11">
        <v>0</v>
      </c>
      <c r="BY20" s="11">
        <v>0</v>
      </c>
      <c r="BZ20" s="11">
        <v>0</v>
      </c>
      <c r="CA20" s="11">
        <v>653.9</v>
      </c>
      <c r="CB20" s="11">
        <f>CA20-BZ20</f>
        <v>653.9</v>
      </c>
      <c r="CC20" s="11">
        <f>IF(BZ20=0,0,CA20/BZ20*100)</f>
        <v>0</v>
      </c>
      <c r="CD20" s="11">
        <v>0</v>
      </c>
      <c r="CE20" s="11">
        <v>0</v>
      </c>
      <c r="CF20" s="11">
        <v>0</v>
      </c>
      <c r="CG20" s="11">
        <v>0</v>
      </c>
      <c r="CH20" s="11">
        <f>CG20-CF20</f>
        <v>0</v>
      </c>
      <c r="CI20" s="11">
        <f>IF(CF20=0,0,CG20/CF20*100)</f>
        <v>0</v>
      </c>
      <c r="CJ20" s="11">
        <v>0</v>
      </c>
      <c r="CK20" s="11">
        <v>0</v>
      </c>
      <c r="CL20" s="11">
        <v>0</v>
      </c>
      <c r="CM20" s="11">
        <v>0</v>
      </c>
      <c r="CN20" s="11">
        <f>CM20-CL20</f>
        <v>0</v>
      </c>
      <c r="CO20" s="11">
        <f>IF(CL20=0,0,CM20/CL20*100)</f>
        <v>0</v>
      </c>
      <c r="CP20" s="11">
        <v>400</v>
      </c>
      <c r="CQ20" s="11">
        <v>400</v>
      </c>
      <c r="CR20" s="11">
        <v>400</v>
      </c>
      <c r="CS20" s="11">
        <v>3231.02</v>
      </c>
      <c r="CT20" s="11">
        <f>CS20-CR20</f>
        <v>2831.02</v>
      </c>
      <c r="CU20" s="11">
        <f>IF(CR20=0,0,CS20/CR20*100)</f>
        <v>807.755</v>
      </c>
      <c r="CV20" s="11">
        <v>26395</v>
      </c>
      <c r="CW20" s="11">
        <v>26395</v>
      </c>
      <c r="CX20" s="11">
        <v>26395</v>
      </c>
      <c r="CY20" s="11">
        <v>8120.72</v>
      </c>
      <c r="CZ20" s="11">
        <f>CY20-CX20</f>
        <v>-18274.28</v>
      </c>
      <c r="DA20" s="11">
        <f>IF(CX20=0,0,CY20/CX20*100)</f>
        <v>30.766129948853948</v>
      </c>
      <c r="DB20" s="11">
        <v>2300</v>
      </c>
      <c r="DC20" s="11">
        <v>2300</v>
      </c>
      <c r="DD20" s="11">
        <v>2300</v>
      </c>
      <c r="DE20" s="11">
        <v>2677.44</v>
      </c>
      <c r="DF20" s="11">
        <f>DE20-DD20</f>
        <v>377.44000000000005</v>
      </c>
      <c r="DG20" s="11">
        <f>IF(DD20=0,0,DE20/DD20*100)</f>
        <v>116.4104347826087</v>
      </c>
      <c r="DH20" s="11">
        <v>0</v>
      </c>
      <c r="DI20" s="11">
        <v>0</v>
      </c>
      <c r="DJ20" s="11">
        <v>0</v>
      </c>
      <c r="DK20" s="11">
        <v>235.06</v>
      </c>
      <c r="DL20" s="11">
        <f>DK20-DJ20</f>
        <v>235.06</v>
      </c>
      <c r="DM20" s="11">
        <f>IF(DJ20=0,0,DK20/DJ20*100)</f>
        <v>0</v>
      </c>
      <c r="DN20" s="11">
        <v>1170</v>
      </c>
      <c r="DO20" s="11">
        <v>1170</v>
      </c>
      <c r="DP20" s="11">
        <v>1170</v>
      </c>
      <c r="DQ20" s="11">
        <v>3908.3</v>
      </c>
      <c r="DR20" s="11">
        <f>DQ20-DP20</f>
        <v>2738.3</v>
      </c>
      <c r="DS20" s="11">
        <f>IF(DP20=0,0,DQ20/DP20*100)</f>
        <v>334.04273504273505</v>
      </c>
      <c r="DT20" s="11">
        <v>2030</v>
      </c>
      <c r="DU20" s="11">
        <v>2030</v>
      </c>
      <c r="DV20" s="11">
        <v>2030</v>
      </c>
      <c r="DW20" s="11">
        <v>341.51</v>
      </c>
      <c r="DX20" s="11">
        <f>DW20-DV20</f>
        <v>-1688.49</v>
      </c>
      <c r="DY20" s="11">
        <f>IF(DV20=0,0,DW20/DV20*100)</f>
        <v>16.823152709359608</v>
      </c>
      <c r="DZ20" s="11">
        <v>0</v>
      </c>
      <c r="EA20" s="11">
        <v>0</v>
      </c>
      <c r="EB20" s="11">
        <v>0</v>
      </c>
      <c r="EC20" s="11">
        <v>244.7</v>
      </c>
      <c r="ED20" s="11">
        <f>EC20-EB20</f>
        <v>244.7</v>
      </c>
      <c r="EE20" s="11">
        <f>IF(EB20=0,0,EC20/EB20*100)</f>
        <v>0</v>
      </c>
      <c r="EF20" s="11">
        <v>0</v>
      </c>
      <c r="EG20" s="11">
        <v>0</v>
      </c>
      <c r="EH20" s="11">
        <v>0</v>
      </c>
      <c r="EI20" s="11">
        <v>3830.4</v>
      </c>
      <c r="EJ20" s="11">
        <f>EI20-EH20</f>
        <v>3830.4</v>
      </c>
      <c r="EK20" s="11">
        <f>IF(EH20=0,0,EI20/EH20*100)</f>
        <v>0</v>
      </c>
    </row>
    <row r="21" spans="1:141" x14ac:dyDescent="0.2">
      <c r="A21" s="10"/>
      <c r="B21" s="10">
        <v>13030000</v>
      </c>
      <c r="C21" s="10" t="s">
        <v>47</v>
      </c>
      <c r="D21" s="11">
        <v>0</v>
      </c>
      <c r="E21" s="11">
        <v>0</v>
      </c>
      <c r="F21" s="11">
        <v>0</v>
      </c>
      <c r="G21" s="11">
        <v>5990.29</v>
      </c>
      <c r="H21" s="11">
        <f>G21-F21</f>
        <v>5990.29</v>
      </c>
      <c r="I21" s="11">
        <f>IF(F21=0,0,G21/F21*100)</f>
        <v>0</v>
      </c>
      <c r="J21" s="11">
        <v>0</v>
      </c>
      <c r="K21" s="11">
        <v>0</v>
      </c>
      <c r="L21" s="11">
        <v>0</v>
      </c>
      <c r="M21" s="11">
        <v>0</v>
      </c>
      <c r="N21" s="11">
        <f>M21-L21</f>
        <v>0</v>
      </c>
      <c r="O21" s="11">
        <f>IF(L21=0,0,M21/L21*100)</f>
        <v>0</v>
      </c>
      <c r="P21" s="11">
        <v>0</v>
      </c>
      <c r="Q21" s="11">
        <v>0</v>
      </c>
      <c r="R21" s="11">
        <v>0</v>
      </c>
      <c r="S21" s="11">
        <v>3123.11</v>
      </c>
      <c r="T21" s="11">
        <f>S21-R21</f>
        <v>3123.11</v>
      </c>
      <c r="U21" s="11">
        <f>IF(R21=0,0,S21/R21*100)</f>
        <v>0</v>
      </c>
      <c r="V21" s="11">
        <v>0</v>
      </c>
      <c r="W21" s="11">
        <v>0</v>
      </c>
      <c r="X21" s="11">
        <v>0</v>
      </c>
      <c r="Y21" s="11">
        <v>3123.11</v>
      </c>
      <c r="Z21" s="11">
        <f>Y21-X21</f>
        <v>3123.11</v>
      </c>
      <c r="AA21" s="11">
        <f>IF(X21=0,0,Y21/X21*100)</f>
        <v>0</v>
      </c>
      <c r="AB21" s="11">
        <v>0</v>
      </c>
      <c r="AC21" s="11">
        <v>0</v>
      </c>
      <c r="AD21" s="11">
        <v>0</v>
      </c>
      <c r="AE21" s="11">
        <v>2867.18</v>
      </c>
      <c r="AF21" s="11">
        <f>AE21-AD21</f>
        <v>2867.18</v>
      </c>
      <c r="AG21" s="11">
        <f>IF(AD21=0,0,AE21/AD21*100)</f>
        <v>0</v>
      </c>
      <c r="AH21" s="11">
        <v>0</v>
      </c>
      <c r="AI21" s="11">
        <v>0</v>
      </c>
      <c r="AJ21" s="11">
        <v>0</v>
      </c>
      <c r="AK21" s="11">
        <v>3.19</v>
      </c>
      <c r="AL21" s="11">
        <f>AK21-AJ21</f>
        <v>3.19</v>
      </c>
      <c r="AM21" s="11">
        <f>IF(AJ21=0,0,AK21/AJ21*100)</f>
        <v>0</v>
      </c>
      <c r="AN21" s="11">
        <v>0</v>
      </c>
      <c r="AO21" s="11">
        <v>0</v>
      </c>
      <c r="AP21" s="11">
        <v>0</v>
      </c>
      <c r="AQ21" s="11">
        <v>0.97</v>
      </c>
      <c r="AR21" s="11">
        <f>AQ21-AP21</f>
        <v>0.97</v>
      </c>
      <c r="AS21" s="11">
        <f>IF(AP21=0,0,AQ21/AP21*100)</f>
        <v>0</v>
      </c>
      <c r="AT21" s="11">
        <v>0</v>
      </c>
      <c r="AU21" s="11">
        <v>0</v>
      </c>
      <c r="AV21" s="11">
        <v>0</v>
      </c>
      <c r="AW21" s="11">
        <v>1540.31</v>
      </c>
      <c r="AX21" s="11">
        <f>AW21-AV21</f>
        <v>1540.31</v>
      </c>
      <c r="AY21" s="11">
        <f>IF(AV21=0,0,AW21/AV21*100)</f>
        <v>0</v>
      </c>
      <c r="AZ21" s="11">
        <v>0</v>
      </c>
      <c r="BA21" s="11">
        <v>0</v>
      </c>
      <c r="BB21" s="11">
        <v>0</v>
      </c>
      <c r="BC21" s="11">
        <v>1.03</v>
      </c>
      <c r="BD21" s="11">
        <f>BC21-BB21</f>
        <v>1.03</v>
      </c>
      <c r="BE21" s="11">
        <f>IF(BB21=0,0,BC21/BB21*100)</f>
        <v>0</v>
      </c>
      <c r="BF21" s="11">
        <v>0</v>
      </c>
      <c r="BG21" s="11">
        <v>0</v>
      </c>
      <c r="BH21" s="11">
        <v>0</v>
      </c>
      <c r="BI21" s="11">
        <v>141.30000000000001</v>
      </c>
      <c r="BJ21" s="11">
        <f>BI21-BH21</f>
        <v>141.30000000000001</v>
      </c>
      <c r="BK21" s="11">
        <f>IF(BH21=0,0,BI21/BH21*100)</f>
        <v>0</v>
      </c>
      <c r="BL21" s="11">
        <v>0</v>
      </c>
      <c r="BM21" s="11">
        <v>0</v>
      </c>
      <c r="BN21" s="11">
        <v>0</v>
      </c>
      <c r="BO21" s="11">
        <v>6.67</v>
      </c>
      <c r="BP21" s="11">
        <f>BO21-BN21</f>
        <v>6.67</v>
      </c>
      <c r="BQ21" s="11">
        <f>IF(BN21=0,0,BO21/BN21*100)</f>
        <v>0</v>
      </c>
      <c r="BR21" s="11">
        <v>0</v>
      </c>
      <c r="BS21" s="11">
        <v>0</v>
      </c>
      <c r="BT21" s="11">
        <v>0</v>
      </c>
      <c r="BU21" s="11">
        <v>449.13</v>
      </c>
      <c r="BV21" s="11">
        <f>BU21-BT21</f>
        <v>449.13</v>
      </c>
      <c r="BW21" s="11">
        <f>IF(BT21=0,0,BU21/BT21*100)</f>
        <v>0</v>
      </c>
      <c r="BX21" s="11">
        <v>0</v>
      </c>
      <c r="BY21" s="11">
        <v>0</v>
      </c>
      <c r="BZ21" s="11">
        <v>0</v>
      </c>
      <c r="CA21" s="11">
        <v>244.15</v>
      </c>
      <c r="CB21" s="11">
        <f>CA21-BZ21</f>
        <v>244.15</v>
      </c>
      <c r="CC21" s="11">
        <f>IF(BZ21=0,0,CA21/BZ21*100)</f>
        <v>0</v>
      </c>
      <c r="CD21" s="11">
        <v>0</v>
      </c>
      <c r="CE21" s="11">
        <v>0</v>
      </c>
      <c r="CF21" s="11">
        <v>0</v>
      </c>
      <c r="CG21" s="11">
        <v>2.5299999999999998</v>
      </c>
      <c r="CH21" s="11">
        <f>CG21-CF21</f>
        <v>2.5299999999999998</v>
      </c>
      <c r="CI21" s="11">
        <f>IF(CF21=0,0,CG21/CF21*100)</f>
        <v>0</v>
      </c>
      <c r="CJ21" s="11">
        <v>0</v>
      </c>
      <c r="CK21" s="11">
        <v>0</v>
      </c>
      <c r="CL21" s="11">
        <v>0</v>
      </c>
      <c r="CM21" s="11">
        <v>0</v>
      </c>
      <c r="CN21" s="11">
        <f>CM21-CL21</f>
        <v>0</v>
      </c>
      <c r="CO21" s="11">
        <f>IF(CL21=0,0,CM21/CL21*100)</f>
        <v>0</v>
      </c>
      <c r="CP21" s="11">
        <v>0</v>
      </c>
      <c r="CQ21" s="11">
        <v>0</v>
      </c>
      <c r="CR21" s="11">
        <v>0</v>
      </c>
      <c r="CS21" s="11">
        <v>10.31</v>
      </c>
      <c r="CT21" s="11">
        <f>CS21-CR21</f>
        <v>10.31</v>
      </c>
      <c r="CU21" s="11">
        <f>IF(CR21=0,0,CS21/CR21*100)</f>
        <v>0</v>
      </c>
      <c r="CV21" s="11">
        <v>0</v>
      </c>
      <c r="CW21" s="11">
        <v>0</v>
      </c>
      <c r="CX21" s="11">
        <v>0</v>
      </c>
      <c r="CY21" s="11">
        <v>4.18</v>
      </c>
      <c r="CZ21" s="11">
        <f>CY21-CX21</f>
        <v>4.18</v>
      </c>
      <c r="DA21" s="11">
        <f>IF(CX21=0,0,CY21/CX21*100)</f>
        <v>0</v>
      </c>
      <c r="DB21" s="11">
        <v>0</v>
      </c>
      <c r="DC21" s="11">
        <v>0</v>
      </c>
      <c r="DD21" s="11">
        <v>0</v>
      </c>
      <c r="DE21" s="11">
        <v>390.91</v>
      </c>
      <c r="DF21" s="11">
        <f>DE21-DD21</f>
        <v>390.91</v>
      </c>
      <c r="DG21" s="11">
        <f>IF(DD21=0,0,DE21/DD21*100)</f>
        <v>0</v>
      </c>
      <c r="DH21" s="11">
        <v>0</v>
      </c>
      <c r="DI21" s="11">
        <v>0</v>
      </c>
      <c r="DJ21" s="11">
        <v>0</v>
      </c>
      <c r="DK21" s="11">
        <v>0</v>
      </c>
      <c r="DL21" s="11">
        <f>DK21-DJ21</f>
        <v>0</v>
      </c>
      <c r="DM21" s="11">
        <f>IF(DJ21=0,0,DK21/DJ21*100)</f>
        <v>0</v>
      </c>
      <c r="DN21" s="11">
        <v>0</v>
      </c>
      <c r="DO21" s="11">
        <v>0</v>
      </c>
      <c r="DP21" s="11">
        <v>0</v>
      </c>
      <c r="DQ21" s="11">
        <v>0.63</v>
      </c>
      <c r="DR21" s="11">
        <f>DQ21-DP21</f>
        <v>0.63</v>
      </c>
      <c r="DS21" s="11">
        <f>IF(DP21=0,0,DQ21/DP21*100)</f>
        <v>0</v>
      </c>
      <c r="DT21" s="11">
        <v>0</v>
      </c>
      <c r="DU21" s="11">
        <v>0</v>
      </c>
      <c r="DV21" s="11">
        <v>0</v>
      </c>
      <c r="DW21" s="11">
        <v>60.65</v>
      </c>
      <c r="DX21" s="11">
        <f>DW21-DV21</f>
        <v>60.65</v>
      </c>
      <c r="DY21" s="11">
        <f>IF(DV21=0,0,DW21/DV21*100)</f>
        <v>0</v>
      </c>
      <c r="DZ21" s="11">
        <v>0</v>
      </c>
      <c r="EA21" s="11">
        <v>0</v>
      </c>
      <c r="EB21" s="11">
        <v>0</v>
      </c>
      <c r="EC21" s="11">
        <v>1.91</v>
      </c>
      <c r="ED21" s="11">
        <f>EC21-EB21</f>
        <v>1.91</v>
      </c>
      <c r="EE21" s="11">
        <f>IF(EB21=0,0,EC21/EB21*100)</f>
        <v>0</v>
      </c>
      <c r="EF21" s="11">
        <v>0</v>
      </c>
      <c r="EG21" s="11">
        <v>0</v>
      </c>
      <c r="EH21" s="11">
        <v>0</v>
      </c>
      <c r="EI21" s="11">
        <v>9.31</v>
      </c>
      <c r="EJ21" s="11">
        <f>EI21-EH21</f>
        <v>9.31</v>
      </c>
      <c r="EK21" s="11">
        <f>IF(EH21=0,0,EI21/EH21*100)</f>
        <v>0</v>
      </c>
    </row>
    <row r="22" spans="1:141" x14ac:dyDescent="0.2">
      <c r="A22" s="10"/>
      <c r="B22" s="10">
        <v>13030100</v>
      </c>
      <c r="C22" s="10" t="s">
        <v>48</v>
      </c>
      <c r="D22" s="11">
        <v>0</v>
      </c>
      <c r="E22" s="11">
        <v>0</v>
      </c>
      <c r="F22" s="11">
        <v>0</v>
      </c>
      <c r="G22" s="11">
        <v>5990.29</v>
      </c>
      <c r="H22" s="11">
        <f>G22-F22</f>
        <v>5990.29</v>
      </c>
      <c r="I22" s="11">
        <f>IF(F22=0,0,G22/F22*100)</f>
        <v>0</v>
      </c>
      <c r="J22" s="11">
        <v>0</v>
      </c>
      <c r="K22" s="11">
        <v>0</v>
      </c>
      <c r="L22" s="11">
        <v>0</v>
      </c>
      <c r="M22" s="11">
        <v>0</v>
      </c>
      <c r="N22" s="11">
        <f>M22-L22</f>
        <v>0</v>
      </c>
      <c r="O22" s="11">
        <f>IF(L22=0,0,M22/L22*100)</f>
        <v>0</v>
      </c>
      <c r="P22" s="11">
        <v>0</v>
      </c>
      <c r="Q22" s="11">
        <v>0</v>
      </c>
      <c r="R22" s="11">
        <v>0</v>
      </c>
      <c r="S22" s="11">
        <v>3123.11</v>
      </c>
      <c r="T22" s="11">
        <f>S22-R22</f>
        <v>3123.11</v>
      </c>
      <c r="U22" s="11">
        <f>IF(R22=0,0,S22/R22*100)</f>
        <v>0</v>
      </c>
      <c r="V22" s="11">
        <v>0</v>
      </c>
      <c r="W22" s="11">
        <v>0</v>
      </c>
      <c r="X22" s="11">
        <v>0</v>
      </c>
      <c r="Y22" s="11">
        <v>3123.11</v>
      </c>
      <c r="Z22" s="11">
        <f>Y22-X22</f>
        <v>3123.11</v>
      </c>
      <c r="AA22" s="11">
        <f>IF(X22=0,0,Y22/X22*100)</f>
        <v>0</v>
      </c>
      <c r="AB22" s="11">
        <v>0</v>
      </c>
      <c r="AC22" s="11">
        <v>0</v>
      </c>
      <c r="AD22" s="11">
        <v>0</v>
      </c>
      <c r="AE22" s="11">
        <v>2867.18</v>
      </c>
      <c r="AF22" s="11">
        <f>AE22-AD22</f>
        <v>2867.18</v>
      </c>
      <c r="AG22" s="11">
        <f>IF(AD22=0,0,AE22/AD22*100)</f>
        <v>0</v>
      </c>
      <c r="AH22" s="11">
        <v>0</v>
      </c>
      <c r="AI22" s="11">
        <v>0</v>
      </c>
      <c r="AJ22" s="11">
        <v>0</v>
      </c>
      <c r="AK22" s="11">
        <v>3.19</v>
      </c>
      <c r="AL22" s="11">
        <f>AK22-AJ22</f>
        <v>3.19</v>
      </c>
      <c r="AM22" s="11">
        <f>IF(AJ22=0,0,AK22/AJ22*100)</f>
        <v>0</v>
      </c>
      <c r="AN22" s="11">
        <v>0</v>
      </c>
      <c r="AO22" s="11">
        <v>0</v>
      </c>
      <c r="AP22" s="11">
        <v>0</v>
      </c>
      <c r="AQ22" s="11">
        <v>0.97</v>
      </c>
      <c r="AR22" s="11">
        <f>AQ22-AP22</f>
        <v>0.97</v>
      </c>
      <c r="AS22" s="11">
        <f>IF(AP22=0,0,AQ22/AP22*100)</f>
        <v>0</v>
      </c>
      <c r="AT22" s="11">
        <v>0</v>
      </c>
      <c r="AU22" s="11">
        <v>0</v>
      </c>
      <c r="AV22" s="11">
        <v>0</v>
      </c>
      <c r="AW22" s="11">
        <v>1540.31</v>
      </c>
      <c r="AX22" s="11">
        <f>AW22-AV22</f>
        <v>1540.31</v>
      </c>
      <c r="AY22" s="11">
        <f>IF(AV22=0,0,AW22/AV22*100)</f>
        <v>0</v>
      </c>
      <c r="AZ22" s="11">
        <v>0</v>
      </c>
      <c r="BA22" s="11">
        <v>0</v>
      </c>
      <c r="BB22" s="11">
        <v>0</v>
      </c>
      <c r="BC22" s="11">
        <v>1.03</v>
      </c>
      <c r="BD22" s="11">
        <f>BC22-BB22</f>
        <v>1.03</v>
      </c>
      <c r="BE22" s="11">
        <f>IF(BB22=0,0,BC22/BB22*100)</f>
        <v>0</v>
      </c>
      <c r="BF22" s="11">
        <v>0</v>
      </c>
      <c r="BG22" s="11">
        <v>0</v>
      </c>
      <c r="BH22" s="11">
        <v>0</v>
      </c>
      <c r="BI22" s="11">
        <v>141.30000000000001</v>
      </c>
      <c r="BJ22" s="11">
        <f>BI22-BH22</f>
        <v>141.30000000000001</v>
      </c>
      <c r="BK22" s="11">
        <f>IF(BH22=0,0,BI22/BH22*100)</f>
        <v>0</v>
      </c>
      <c r="BL22" s="11">
        <v>0</v>
      </c>
      <c r="BM22" s="11">
        <v>0</v>
      </c>
      <c r="BN22" s="11">
        <v>0</v>
      </c>
      <c r="BO22" s="11">
        <v>6.67</v>
      </c>
      <c r="BP22" s="11">
        <f>BO22-BN22</f>
        <v>6.67</v>
      </c>
      <c r="BQ22" s="11">
        <f>IF(BN22=0,0,BO22/BN22*100)</f>
        <v>0</v>
      </c>
      <c r="BR22" s="11">
        <v>0</v>
      </c>
      <c r="BS22" s="11">
        <v>0</v>
      </c>
      <c r="BT22" s="11">
        <v>0</v>
      </c>
      <c r="BU22" s="11">
        <v>449.13</v>
      </c>
      <c r="BV22" s="11">
        <f>BU22-BT22</f>
        <v>449.13</v>
      </c>
      <c r="BW22" s="11">
        <f>IF(BT22=0,0,BU22/BT22*100)</f>
        <v>0</v>
      </c>
      <c r="BX22" s="11">
        <v>0</v>
      </c>
      <c r="BY22" s="11">
        <v>0</v>
      </c>
      <c r="BZ22" s="11">
        <v>0</v>
      </c>
      <c r="CA22" s="11">
        <v>244.15</v>
      </c>
      <c r="CB22" s="11">
        <f>CA22-BZ22</f>
        <v>244.15</v>
      </c>
      <c r="CC22" s="11">
        <f>IF(BZ22=0,0,CA22/BZ22*100)</f>
        <v>0</v>
      </c>
      <c r="CD22" s="11">
        <v>0</v>
      </c>
      <c r="CE22" s="11">
        <v>0</v>
      </c>
      <c r="CF22" s="11">
        <v>0</v>
      </c>
      <c r="CG22" s="11">
        <v>2.5299999999999998</v>
      </c>
      <c r="CH22" s="11">
        <f>CG22-CF22</f>
        <v>2.5299999999999998</v>
      </c>
      <c r="CI22" s="11">
        <f>IF(CF22=0,0,CG22/CF22*100)</f>
        <v>0</v>
      </c>
      <c r="CJ22" s="11">
        <v>0</v>
      </c>
      <c r="CK22" s="11">
        <v>0</v>
      </c>
      <c r="CL22" s="11">
        <v>0</v>
      </c>
      <c r="CM22" s="11">
        <v>0</v>
      </c>
      <c r="CN22" s="11">
        <f>CM22-CL22</f>
        <v>0</v>
      </c>
      <c r="CO22" s="11">
        <f>IF(CL22=0,0,CM22/CL22*100)</f>
        <v>0</v>
      </c>
      <c r="CP22" s="11">
        <v>0</v>
      </c>
      <c r="CQ22" s="11">
        <v>0</v>
      </c>
      <c r="CR22" s="11">
        <v>0</v>
      </c>
      <c r="CS22" s="11">
        <v>10.31</v>
      </c>
      <c r="CT22" s="11">
        <f>CS22-CR22</f>
        <v>10.31</v>
      </c>
      <c r="CU22" s="11">
        <f>IF(CR22=0,0,CS22/CR22*100)</f>
        <v>0</v>
      </c>
      <c r="CV22" s="11">
        <v>0</v>
      </c>
      <c r="CW22" s="11">
        <v>0</v>
      </c>
      <c r="CX22" s="11">
        <v>0</v>
      </c>
      <c r="CY22" s="11">
        <v>4.18</v>
      </c>
      <c r="CZ22" s="11">
        <f>CY22-CX22</f>
        <v>4.18</v>
      </c>
      <c r="DA22" s="11">
        <f>IF(CX22=0,0,CY22/CX22*100)</f>
        <v>0</v>
      </c>
      <c r="DB22" s="11">
        <v>0</v>
      </c>
      <c r="DC22" s="11">
        <v>0</v>
      </c>
      <c r="DD22" s="11">
        <v>0</v>
      </c>
      <c r="DE22" s="11">
        <v>390.91</v>
      </c>
      <c r="DF22" s="11">
        <f>DE22-DD22</f>
        <v>390.91</v>
      </c>
      <c r="DG22" s="11">
        <f>IF(DD22=0,0,DE22/DD22*100)</f>
        <v>0</v>
      </c>
      <c r="DH22" s="11">
        <v>0</v>
      </c>
      <c r="DI22" s="11">
        <v>0</v>
      </c>
      <c r="DJ22" s="11">
        <v>0</v>
      </c>
      <c r="DK22" s="11">
        <v>0</v>
      </c>
      <c r="DL22" s="11">
        <f>DK22-DJ22</f>
        <v>0</v>
      </c>
      <c r="DM22" s="11">
        <f>IF(DJ22=0,0,DK22/DJ22*100)</f>
        <v>0</v>
      </c>
      <c r="DN22" s="11">
        <v>0</v>
      </c>
      <c r="DO22" s="11">
        <v>0</v>
      </c>
      <c r="DP22" s="11">
        <v>0</v>
      </c>
      <c r="DQ22" s="11">
        <v>0.63</v>
      </c>
      <c r="DR22" s="11">
        <f>DQ22-DP22</f>
        <v>0.63</v>
      </c>
      <c r="DS22" s="11">
        <f>IF(DP22=0,0,DQ22/DP22*100)</f>
        <v>0</v>
      </c>
      <c r="DT22" s="11">
        <v>0</v>
      </c>
      <c r="DU22" s="11">
        <v>0</v>
      </c>
      <c r="DV22" s="11">
        <v>0</v>
      </c>
      <c r="DW22" s="11">
        <v>60.65</v>
      </c>
      <c r="DX22" s="11">
        <f>DW22-DV22</f>
        <v>60.65</v>
      </c>
      <c r="DY22" s="11">
        <f>IF(DV22=0,0,DW22/DV22*100)</f>
        <v>0</v>
      </c>
      <c r="DZ22" s="11">
        <v>0</v>
      </c>
      <c r="EA22" s="11">
        <v>0</v>
      </c>
      <c r="EB22" s="11">
        <v>0</v>
      </c>
      <c r="EC22" s="11">
        <v>1.91</v>
      </c>
      <c r="ED22" s="11">
        <f>EC22-EB22</f>
        <v>1.91</v>
      </c>
      <c r="EE22" s="11">
        <f>IF(EB22=0,0,EC22/EB22*100)</f>
        <v>0</v>
      </c>
      <c r="EF22" s="11">
        <v>0</v>
      </c>
      <c r="EG22" s="11">
        <v>0</v>
      </c>
      <c r="EH22" s="11">
        <v>0</v>
      </c>
      <c r="EI22" s="11">
        <v>9.31</v>
      </c>
      <c r="EJ22" s="11">
        <f>EI22-EH22</f>
        <v>9.31</v>
      </c>
      <c r="EK22" s="11">
        <f>IF(EH22=0,0,EI22/EH22*100)</f>
        <v>0</v>
      </c>
    </row>
    <row r="23" spans="1:141" x14ac:dyDescent="0.2">
      <c r="A23" s="10"/>
      <c r="B23" s="10">
        <v>14000000</v>
      </c>
      <c r="C23" s="10" t="s">
        <v>49</v>
      </c>
      <c r="D23" s="11">
        <v>7042922</v>
      </c>
      <c r="E23" s="11">
        <v>6919759</v>
      </c>
      <c r="F23" s="11">
        <v>6919759</v>
      </c>
      <c r="G23" s="11">
        <v>7058469.8700000001</v>
      </c>
      <c r="H23" s="11">
        <f>G23-F23</f>
        <v>138710.87000000011</v>
      </c>
      <c r="I23" s="11">
        <f>IF(F23=0,0,G23/F23*100)</f>
        <v>102.00456215310389</v>
      </c>
      <c r="J23" s="11">
        <v>0</v>
      </c>
      <c r="K23" s="11">
        <v>0</v>
      </c>
      <c r="L23" s="11">
        <v>0</v>
      </c>
      <c r="M23" s="11">
        <v>0</v>
      </c>
      <c r="N23" s="11">
        <f>M23-L23</f>
        <v>0</v>
      </c>
      <c r="O23" s="11">
        <f>IF(L23=0,0,M23/L23*100)</f>
        <v>0</v>
      </c>
      <c r="P23" s="11">
        <v>5272080</v>
      </c>
      <c r="Q23" s="11">
        <v>5148417</v>
      </c>
      <c r="R23" s="11">
        <v>5148417</v>
      </c>
      <c r="S23" s="11">
        <v>5227073.87</v>
      </c>
      <c r="T23" s="11">
        <f>S23-R23</f>
        <v>78656.870000000112</v>
      </c>
      <c r="U23" s="11">
        <f>IF(R23=0,0,S23/R23*100)</f>
        <v>101.52778747331462</v>
      </c>
      <c r="V23" s="11">
        <v>5272080</v>
      </c>
      <c r="W23" s="11">
        <v>5148417</v>
      </c>
      <c r="X23" s="11">
        <v>5148417</v>
      </c>
      <c r="Y23" s="11">
        <v>5227073.87</v>
      </c>
      <c r="Z23" s="11">
        <f>Y23-X23</f>
        <v>78656.870000000112</v>
      </c>
      <c r="AA23" s="11">
        <f>IF(X23=0,0,Y23/X23*100)</f>
        <v>101.52778747331462</v>
      </c>
      <c r="AB23" s="11">
        <v>1770842</v>
      </c>
      <c r="AC23" s="11">
        <v>1771342</v>
      </c>
      <c r="AD23" s="11">
        <v>1771342</v>
      </c>
      <c r="AE23" s="11">
        <v>1831396</v>
      </c>
      <c r="AF23" s="11">
        <f>AE23-AD23</f>
        <v>60054</v>
      </c>
      <c r="AG23" s="11">
        <f>IF(AD23=0,0,AE23/AD23*100)</f>
        <v>103.39031084906247</v>
      </c>
      <c r="AH23" s="11">
        <v>30000</v>
      </c>
      <c r="AI23" s="11">
        <v>30000</v>
      </c>
      <c r="AJ23" s="11">
        <v>30000</v>
      </c>
      <c r="AK23" s="11">
        <v>18671.650000000001</v>
      </c>
      <c r="AL23" s="11">
        <f>AK23-AJ23</f>
        <v>-11328.349999999999</v>
      </c>
      <c r="AM23" s="11">
        <f>IF(AJ23=0,0,AK23/AJ23*100)</f>
        <v>62.238833333333346</v>
      </c>
      <c r="AN23" s="11">
        <v>17500</v>
      </c>
      <c r="AO23" s="11">
        <v>17500</v>
      </c>
      <c r="AP23" s="11">
        <v>17500</v>
      </c>
      <c r="AQ23" s="11">
        <v>12363.3</v>
      </c>
      <c r="AR23" s="11">
        <f>AQ23-AP23</f>
        <v>-5136.7000000000007</v>
      </c>
      <c r="AS23" s="11">
        <f>IF(AP23=0,0,AQ23/AP23*100)</f>
        <v>70.647428571428577</v>
      </c>
      <c r="AT23" s="11">
        <v>14000</v>
      </c>
      <c r="AU23" s="11">
        <v>14000</v>
      </c>
      <c r="AV23" s="11">
        <v>14000</v>
      </c>
      <c r="AW23" s="11">
        <v>18324</v>
      </c>
      <c r="AX23" s="11">
        <f>AW23-AV23</f>
        <v>4324</v>
      </c>
      <c r="AY23" s="11">
        <f>IF(AV23=0,0,AW23/AV23*100)</f>
        <v>130.8857142857143</v>
      </c>
      <c r="AZ23" s="11">
        <v>9100</v>
      </c>
      <c r="BA23" s="11">
        <v>9100</v>
      </c>
      <c r="BB23" s="11">
        <v>9100</v>
      </c>
      <c r="BC23" s="11">
        <v>19108</v>
      </c>
      <c r="BD23" s="11">
        <f>BC23-BB23</f>
        <v>10008</v>
      </c>
      <c r="BE23" s="11">
        <f>IF(BB23=0,0,BC23/BB23*100)</f>
        <v>209.97802197802199</v>
      </c>
      <c r="BF23" s="11">
        <v>6057</v>
      </c>
      <c r="BG23" s="11">
        <v>6057</v>
      </c>
      <c r="BH23" s="11">
        <v>6057</v>
      </c>
      <c r="BI23" s="11">
        <v>6995.05</v>
      </c>
      <c r="BJ23" s="11">
        <f>BI23-BH23</f>
        <v>938.05000000000018</v>
      </c>
      <c r="BK23" s="11">
        <f>IF(BH23=0,0,BI23/BH23*100)</f>
        <v>115.48703978867427</v>
      </c>
      <c r="BL23" s="11">
        <v>4400</v>
      </c>
      <c r="BM23" s="11">
        <v>4400</v>
      </c>
      <c r="BN23" s="11">
        <v>4400</v>
      </c>
      <c r="BO23" s="11">
        <v>4145</v>
      </c>
      <c r="BP23" s="11">
        <f>BO23-BN23</f>
        <v>-255</v>
      </c>
      <c r="BQ23" s="11">
        <f>IF(BN23=0,0,BO23/BN23*100)</f>
        <v>94.204545454545453</v>
      </c>
      <c r="BR23" s="11">
        <v>47000</v>
      </c>
      <c r="BS23" s="11">
        <v>47000</v>
      </c>
      <c r="BT23" s="11">
        <v>47000</v>
      </c>
      <c r="BU23" s="11">
        <v>51556</v>
      </c>
      <c r="BV23" s="11">
        <f>BU23-BT23</f>
        <v>4556</v>
      </c>
      <c r="BW23" s="11">
        <f>IF(BT23=0,0,BU23/BT23*100)</f>
        <v>109.69361702127659</v>
      </c>
      <c r="BX23" s="11">
        <v>1950</v>
      </c>
      <c r="BY23" s="11">
        <v>2450</v>
      </c>
      <c r="BZ23" s="11">
        <v>2450</v>
      </c>
      <c r="CA23" s="11">
        <v>10616</v>
      </c>
      <c r="CB23" s="11">
        <f>CA23-BZ23</f>
        <v>8166</v>
      </c>
      <c r="CC23" s="11">
        <f>IF(BZ23=0,0,CA23/BZ23*100)</f>
        <v>433.30612244897964</v>
      </c>
      <c r="CD23" s="11">
        <v>1000</v>
      </c>
      <c r="CE23" s="11">
        <v>1000</v>
      </c>
      <c r="CF23" s="11">
        <v>1000</v>
      </c>
      <c r="CG23" s="11">
        <v>1023</v>
      </c>
      <c r="CH23" s="11">
        <f>CG23-CF23</f>
        <v>23</v>
      </c>
      <c r="CI23" s="11">
        <f>IF(CF23=0,0,CG23/CF23*100)</f>
        <v>102.3</v>
      </c>
      <c r="CJ23" s="11">
        <v>0</v>
      </c>
      <c r="CK23" s="11">
        <v>0</v>
      </c>
      <c r="CL23" s="11">
        <v>0</v>
      </c>
      <c r="CM23" s="11">
        <v>12630</v>
      </c>
      <c r="CN23" s="11">
        <f>CM23-CL23</f>
        <v>12630</v>
      </c>
      <c r="CO23" s="11">
        <f>IF(CL23=0,0,CM23/CL23*100)</f>
        <v>0</v>
      </c>
      <c r="CP23" s="11">
        <v>220000</v>
      </c>
      <c r="CQ23" s="11">
        <v>220000</v>
      </c>
      <c r="CR23" s="11">
        <v>220000</v>
      </c>
      <c r="CS23" s="11">
        <v>252765.62</v>
      </c>
      <c r="CT23" s="11">
        <f>CS23-CR23</f>
        <v>32765.619999999995</v>
      </c>
      <c r="CU23" s="11">
        <f>IF(CR23=0,0,CS23/CR23*100)</f>
        <v>114.89346363636363</v>
      </c>
      <c r="CV23" s="11">
        <v>1219845</v>
      </c>
      <c r="CW23" s="11">
        <v>1219845</v>
      </c>
      <c r="CX23" s="11">
        <v>1219845</v>
      </c>
      <c r="CY23" s="11">
        <v>1259387.8</v>
      </c>
      <c r="CZ23" s="11">
        <f>CY23-CX23</f>
        <v>39542.800000000047</v>
      </c>
      <c r="DA23" s="11">
        <f>IF(CX23=0,0,CY23/CX23*100)</f>
        <v>103.24162496054828</v>
      </c>
      <c r="DB23" s="11">
        <v>480</v>
      </c>
      <c r="DC23" s="11">
        <v>480</v>
      </c>
      <c r="DD23" s="11">
        <v>480</v>
      </c>
      <c r="DE23" s="11">
        <v>427</v>
      </c>
      <c r="DF23" s="11">
        <f>DE23-DD23</f>
        <v>-53</v>
      </c>
      <c r="DG23" s="11">
        <f>IF(DD23=0,0,DE23/DD23*100)</f>
        <v>88.958333333333329</v>
      </c>
      <c r="DH23" s="11">
        <v>8500</v>
      </c>
      <c r="DI23" s="11">
        <v>8500</v>
      </c>
      <c r="DJ23" s="11">
        <v>8500</v>
      </c>
      <c r="DK23" s="11">
        <v>10279</v>
      </c>
      <c r="DL23" s="11">
        <f>DK23-DJ23</f>
        <v>1779</v>
      </c>
      <c r="DM23" s="11">
        <f>IF(DJ23=0,0,DK23/DJ23*100)</f>
        <v>120.92941176470589</v>
      </c>
      <c r="DN23" s="11">
        <v>19000</v>
      </c>
      <c r="DO23" s="11">
        <v>19000</v>
      </c>
      <c r="DP23" s="11">
        <v>19000</v>
      </c>
      <c r="DQ23" s="11">
        <v>22493</v>
      </c>
      <c r="DR23" s="11">
        <f>DQ23-DP23</f>
        <v>3493</v>
      </c>
      <c r="DS23" s="11">
        <f>IF(DP23=0,0,DQ23/DP23*100)</f>
        <v>118.38421052631578</v>
      </c>
      <c r="DT23" s="11">
        <v>16010</v>
      </c>
      <c r="DU23" s="11">
        <v>16010</v>
      </c>
      <c r="DV23" s="11">
        <v>16010</v>
      </c>
      <c r="DW23" s="11">
        <v>14193.6</v>
      </c>
      <c r="DX23" s="11">
        <f>DW23-DV23</f>
        <v>-1816.3999999999996</v>
      </c>
      <c r="DY23" s="11">
        <f>IF(DV23=0,0,DW23/DV23*100)</f>
        <v>88.654590880699573</v>
      </c>
      <c r="DZ23" s="11">
        <v>0</v>
      </c>
      <c r="EA23" s="11">
        <v>0</v>
      </c>
      <c r="EB23" s="11">
        <v>0</v>
      </c>
      <c r="EC23" s="11">
        <v>0</v>
      </c>
      <c r="ED23" s="11">
        <f>EC23-EB23</f>
        <v>0</v>
      </c>
      <c r="EE23" s="11">
        <f>IF(EB23=0,0,EC23/EB23*100)</f>
        <v>0</v>
      </c>
      <c r="EF23" s="11">
        <v>156000</v>
      </c>
      <c r="EG23" s="11">
        <v>156000</v>
      </c>
      <c r="EH23" s="11">
        <v>156000</v>
      </c>
      <c r="EI23" s="11">
        <v>116417.98</v>
      </c>
      <c r="EJ23" s="11">
        <f>EI23-EH23</f>
        <v>-39582.020000000004</v>
      </c>
      <c r="EK23" s="11">
        <f>IF(EH23=0,0,EI23/EH23*100)</f>
        <v>74.626910256410255</v>
      </c>
    </row>
    <row r="24" spans="1:141" x14ac:dyDescent="0.2">
      <c r="A24" s="10"/>
      <c r="B24" s="10">
        <v>14020000</v>
      </c>
      <c r="C24" s="10" t="s">
        <v>50</v>
      </c>
      <c r="D24" s="11">
        <v>967167</v>
      </c>
      <c r="E24" s="11">
        <v>868067</v>
      </c>
      <c r="F24" s="11">
        <v>868067</v>
      </c>
      <c r="G24" s="11">
        <v>927112.89999999991</v>
      </c>
      <c r="H24" s="11">
        <f>G24-F24</f>
        <v>59045.899999999907</v>
      </c>
      <c r="I24" s="11">
        <f>IF(F24=0,0,G24/F24*100)</f>
        <v>106.80199800245833</v>
      </c>
      <c r="J24" s="11">
        <v>0</v>
      </c>
      <c r="K24" s="11">
        <v>0</v>
      </c>
      <c r="L24" s="11">
        <v>0</v>
      </c>
      <c r="M24" s="11">
        <v>0</v>
      </c>
      <c r="N24" s="11">
        <f>M24-L24</f>
        <v>0</v>
      </c>
      <c r="O24" s="11">
        <f>IF(L24=0,0,M24/L24*100)</f>
        <v>0</v>
      </c>
      <c r="P24" s="11">
        <v>710000</v>
      </c>
      <c r="Q24" s="11">
        <v>610900</v>
      </c>
      <c r="R24" s="11">
        <v>610900</v>
      </c>
      <c r="S24" s="11">
        <v>652062.48</v>
      </c>
      <c r="T24" s="11">
        <f>S24-R24</f>
        <v>41162.479999999981</v>
      </c>
      <c r="U24" s="11">
        <f>IF(R24=0,0,S24/R24*100)</f>
        <v>106.73800622033065</v>
      </c>
      <c r="V24" s="11">
        <v>710000</v>
      </c>
      <c r="W24" s="11">
        <v>610900</v>
      </c>
      <c r="X24" s="11">
        <v>610900</v>
      </c>
      <c r="Y24" s="11">
        <v>652062.48</v>
      </c>
      <c r="Z24" s="11">
        <f>Y24-X24</f>
        <v>41162.479999999981</v>
      </c>
      <c r="AA24" s="11">
        <f>IF(X24=0,0,Y24/X24*100)</f>
        <v>106.73800622033065</v>
      </c>
      <c r="AB24" s="11">
        <v>257167</v>
      </c>
      <c r="AC24" s="11">
        <v>257167</v>
      </c>
      <c r="AD24" s="11">
        <v>257167</v>
      </c>
      <c r="AE24" s="11">
        <v>275050.42</v>
      </c>
      <c r="AF24" s="11">
        <f>AE24-AD24</f>
        <v>17883.419999999984</v>
      </c>
      <c r="AG24" s="11">
        <f>IF(AD24=0,0,AE24/AD24*100)</f>
        <v>106.95401042902081</v>
      </c>
      <c r="AH24" s="11">
        <v>0</v>
      </c>
      <c r="AI24" s="11">
        <v>0</v>
      </c>
      <c r="AJ24" s="11">
        <v>0</v>
      </c>
      <c r="AK24" s="11">
        <v>0</v>
      </c>
      <c r="AL24" s="11">
        <f>AK24-AJ24</f>
        <v>0</v>
      </c>
      <c r="AM24" s="11">
        <f>IF(AJ24=0,0,AK24/AJ24*100)</f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f>AQ24-AP24</f>
        <v>0</v>
      </c>
      <c r="AS24" s="11">
        <f>IF(AP24=0,0,AQ24/AP24*100)</f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f>AW24-AV24</f>
        <v>0</v>
      </c>
      <c r="AY24" s="11">
        <f>IF(AV24=0,0,AW24/AV24*100)</f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f>BC24-BB24</f>
        <v>0</v>
      </c>
      <c r="BE24" s="11">
        <f>IF(BB24=0,0,BC24/BB24*100)</f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f>BI24-BH24</f>
        <v>0</v>
      </c>
      <c r="BK24" s="11">
        <f>IF(BH24=0,0,BI24/BH24*100)</f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f>BO24-BN24</f>
        <v>0</v>
      </c>
      <c r="BQ24" s="11">
        <f>IF(BN24=0,0,BO24/BN24*100)</f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f>BU24-BT24</f>
        <v>0</v>
      </c>
      <c r="BW24" s="11">
        <f>IF(BT24=0,0,BU24/BT24*100)</f>
        <v>0</v>
      </c>
      <c r="BX24" s="11">
        <v>0</v>
      </c>
      <c r="BY24" s="11">
        <v>0</v>
      </c>
      <c r="BZ24" s="11">
        <v>0</v>
      </c>
      <c r="CA24" s="11">
        <v>0</v>
      </c>
      <c r="CB24" s="11">
        <f>CA24-BZ24</f>
        <v>0</v>
      </c>
      <c r="CC24" s="11">
        <f>IF(BZ24=0,0,CA24/BZ24*100)</f>
        <v>0</v>
      </c>
      <c r="CD24" s="11">
        <v>0</v>
      </c>
      <c r="CE24" s="11">
        <v>0</v>
      </c>
      <c r="CF24" s="11">
        <v>0</v>
      </c>
      <c r="CG24" s="11">
        <v>0</v>
      </c>
      <c r="CH24" s="11">
        <f>CG24-CF24</f>
        <v>0</v>
      </c>
      <c r="CI24" s="11">
        <f>IF(CF24=0,0,CG24/CF24*100)</f>
        <v>0</v>
      </c>
      <c r="CJ24" s="11">
        <v>0</v>
      </c>
      <c r="CK24" s="11">
        <v>0</v>
      </c>
      <c r="CL24" s="11">
        <v>0</v>
      </c>
      <c r="CM24" s="11">
        <v>0</v>
      </c>
      <c r="CN24" s="11">
        <f>CM24-CL24</f>
        <v>0</v>
      </c>
      <c r="CO24" s="11">
        <f>IF(CL24=0,0,CM24/CL24*100)</f>
        <v>0</v>
      </c>
      <c r="CP24" s="11">
        <v>35000</v>
      </c>
      <c r="CQ24" s="11">
        <v>35000</v>
      </c>
      <c r="CR24" s="11">
        <v>35000</v>
      </c>
      <c r="CS24" s="11">
        <v>39362.61</v>
      </c>
      <c r="CT24" s="11">
        <f>CS24-CR24</f>
        <v>4362.6100000000006</v>
      </c>
      <c r="CU24" s="11">
        <f>IF(CR24=0,0,CS24/CR24*100)</f>
        <v>112.4646</v>
      </c>
      <c r="CV24" s="11">
        <v>201167</v>
      </c>
      <c r="CW24" s="11">
        <v>201167</v>
      </c>
      <c r="CX24" s="11">
        <v>201167</v>
      </c>
      <c r="CY24" s="11">
        <v>219709.61</v>
      </c>
      <c r="CZ24" s="11">
        <f>CY24-CX24</f>
        <v>18542.609999999986</v>
      </c>
      <c r="DA24" s="11">
        <f>IF(CX24=0,0,CY24/CX24*100)</f>
        <v>109.21752076632846</v>
      </c>
      <c r="DB24" s="11">
        <v>0</v>
      </c>
      <c r="DC24" s="11">
        <v>0</v>
      </c>
      <c r="DD24" s="11">
        <v>0</v>
      </c>
      <c r="DE24" s="11">
        <v>0</v>
      </c>
      <c r="DF24" s="11">
        <f>DE24-DD24</f>
        <v>0</v>
      </c>
      <c r="DG24" s="11">
        <f>IF(DD24=0,0,DE24/DD24*100)</f>
        <v>0</v>
      </c>
      <c r="DH24" s="11">
        <v>0</v>
      </c>
      <c r="DI24" s="11">
        <v>0</v>
      </c>
      <c r="DJ24" s="11">
        <v>0</v>
      </c>
      <c r="DK24" s="11">
        <v>0</v>
      </c>
      <c r="DL24" s="11">
        <f>DK24-DJ24</f>
        <v>0</v>
      </c>
      <c r="DM24" s="11">
        <f>IF(DJ24=0,0,DK24/DJ24*100)</f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f>DQ24-DP24</f>
        <v>0</v>
      </c>
      <c r="DS24" s="11">
        <f>IF(DP24=0,0,DQ24/DP24*100)</f>
        <v>0</v>
      </c>
      <c r="DT24" s="11">
        <v>0</v>
      </c>
      <c r="DU24" s="11">
        <v>0</v>
      </c>
      <c r="DV24" s="11">
        <v>0</v>
      </c>
      <c r="DW24" s="11">
        <v>0</v>
      </c>
      <c r="DX24" s="11">
        <f>DW24-DV24</f>
        <v>0</v>
      </c>
      <c r="DY24" s="11">
        <f>IF(DV24=0,0,DW24/DV24*100)</f>
        <v>0</v>
      </c>
      <c r="DZ24" s="11">
        <v>0</v>
      </c>
      <c r="EA24" s="11">
        <v>0</v>
      </c>
      <c r="EB24" s="11">
        <v>0</v>
      </c>
      <c r="EC24" s="11">
        <v>0</v>
      </c>
      <c r="ED24" s="11">
        <f>EC24-EB24</f>
        <v>0</v>
      </c>
      <c r="EE24" s="11">
        <f>IF(EB24=0,0,EC24/EB24*100)</f>
        <v>0</v>
      </c>
      <c r="EF24" s="11">
        <v>21000</v>
      </c>
      <c r="EG24" s="11">
        <v>21000</v>
      </c>
      <c r="EH24" s="11">
        <v>21000</v>
      </c>
      <c r="EI24" s="11">
        <v>15978.2</v>
      </c>
      <c r="EJ24" s="11">
        <f>EI24-EH24</f>
        <v>-5021.7999999999993</v>
      </c>
      <c r="EK24" s="11">
        <f>IF(EH24=0,0,EI24/EH24*100)</f>
        <v>76.086666666666673</v>
      </c>
    </row>
    <row r="25" spans="1:141" x14ac:dyDescent="0.2">
      <c r="A25" s="10"/>
      <c r="B25" s="10">
        <v>14021900</v>
      </c>
      <c r="C25" s="10" t="s">
        <v>51</v>
      </c>
      <c r="D25" s="11">
        <v>967167</v>
      </c>
      <c r="E25" s="11">
        <v>868067</v>
      </c>
      <c r="F25" s="11">
        <v>868067</v>
      </c>
      <c r="G25" s="11">
        <v>927112.89999999991</v>
      </c>
      <c r="H25" s="11">
        <f>G25-F25</f>
        <v>59045.899999999907</v>
      </c>
      <c r="I25" s="11">
        <f>IF(F25=0,0,G25/F25*100)</f>
        <v>106.80199800245833</v>
      </c>
      <c r="J25" s="11">
        <v>0</v>
      </c>
      <c r="K25" s="11">
        <v>0</v>
      </c>
      <c r="L25" s="11">
        <v>0</v>
      </c>
      <c r="M25" s="11">
        <v>0</v>
      </c>
      <c r="N25" s="11">
        <f>M25-L25</f>
        <v>0</v>
      </c>
      <c r="O25" s="11">
        <f>IF(L25=0,0,M25/L25*100)</f>
        <v>0</v>
      </c>
      <c r="P25" s="11">
        <v>710000</v>
      </c>
      <c r="Q25" s="11">
        <v>610900</v>
      </c>
      <c r="R25" s="11">
        <v>610900</v>
      </c>
      <c r="S25" s="11">
        <v>652062.48</v>
      </c>
      <c r="T25" s="11">
        <f>S25-R25</f>
        <v>41162.479999999981</v>
      </c>
      <c r="U25" s="11">
        <f>IF(R25=0,0,S25/R25*100)</f>
        <v>106.73800622033065</v>
      </c>
      <c r="V25" s="11">
        <v>710000</v>
      </c>
      <c r="W25" s="11">
        <v>610900</v>
      </c>
      <c r="X25" s="11">
        <v>610900</v>
      </c>
      <c r="Y25" s="11">
        <v>652062.48</v>
      </c>
      <c r="Z25" s="11">
        <f>Y25-X25</f>
        <v>41162.479999999981</v>
      </c>
      <c r="AA25" s="11">
        <f>IF(X25=0,0,Y25/X25*100)</f>
        <v>106.73800622033065</v>
      </c>
      <c r="AB25" s="11">
        <v>257167</v>
      </c>
      <c r="AC25" s="11">
        <v>257167</v>
      </c>
      <c r="AD25" s="11">
        <v>257167</v>
      </c>
      <c r="AE25" s="11">
        <v>275050.42</v>
      </c>
      <c r="AF25" s="11">
        <f>AE25-AD25</f>
        <v>17883.419999999984</v>
      </c>
      <c r="AG25" s="11">
        <f>IF(AD25=0,0,AE25/AD25*100)</f>
        <v>106.95401042902081</v>
      </c>
      <c r="AH25" s="11">
        <v>0</v>
      </c>
      <c r="AI25" s="11">
        <v>0</v>
      </c>
      <c r="AJ25" s="11">
        <v>0</v>
      </c>
      <c r="AK25" s="11">
        <v>0</v>
      </c>
      <c r="AL25" s="11">
        <f>AK25-AJ25</f>
        <v>0</v>
      </c>
      <c r="AM25" s="11">
        <f>IF(AJ25=0,0,AK25/AJ25*100)</f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f>AQ25-AP25</f>
        <v>0</v>
      </c>
      <c r="AS25" s="11">
        <f>IF(AP25=0,0,AQ25/AP25*100)</f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f>AW25-AV25</f>
        <v>0</v>
      </c>
      <c r="AY25" s="11">
        <f>IF(AV25=0,0,AW25/AV25*100)</f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f>BC25-BB25</f>
        <v>0</v>
      </c>
      <c r="BE25" s="11">
        <f>IF(BB25=0,0,BC25/BB25*100)</f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f>BI25-BH25</f>
        <v>0</v>
      </c>
      <c r="BK25" s="11">
        <f>IF(BH25=0,0,BI25/BH25*100)</f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f>BO25-BN25</f>
        <v>0</v>
      </c>
      <c r="BQ25" s="11">
        <f>IF(BN25=0,0,BO25/BN25*100)</f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f>BU25-BT25</f>
        <v>0</v>
      </c>
      <c r="BW25" s="11">
        <f>IF(BT25=0,0,BU25/BT25*100)</f>
        <v>0</v>
      </c>
      <c r="BX25" s="11">
        <v>0</v>
      </c>
      <c r="BY25" s="11">
        <v>0</v>
      </c>
      <c r="BZ25" s="11">
        <v>0</v>
      </c>
      <c r="CA25" s="11">
        <v>0</v>
      </c>
      <c r="CB25" s="11">
        <f>CA25-BZ25</f>
        <v>0</v>
      </c>
      <c r="CC25" s="11">
        <f>IF(BZ25=0,0,CA25/BZ25*100)</f>
        <v>0</v>
      </c>
      <c r="CD25" s="11">
        <v>0</v>
      </c>
      <c r="CE25" s="11">
        <v>0</v>
      </c>
      <c r="CF25" s="11">
        <v>0</v>
      </c>
      <c r="CG25" s="11">
        <v>0</v>
      </c>
      <c r="CH25" s="11">
        <f>CG25-CF25</f>
        <v>0</v>
      </c>
      <c r="CI25" s="11">
        <f>IF(CF25=0,0,CG25/CF25*100)</f>
        <v>0</v>
      </c>
      <c r="CJ25" s="11">
        <v>0</v>
      </c>
      <c r="CK25" s="11">
        <v>0</v>
      </c>
      <c r="CL25" s="11">
        <v>0</v>
      </c>
      <c r="CM25" s="11">
        <v>0</v>
      </c>
      <c r="CN25" s="11">
        <f>CM25-CL25</f>
        <v>0</v>
      </c>
      <c r="CO25" s="11">
        <f>IF(CL25=0,0,CM25/CL25*100)</f>
        <v>0</v>
      </c>
      <c r="CP25" s="11">
        <v>35000</v>
      </c>
      <c r="CQ25" s="11">
        <v>35000</v>
      </c>
      <c r="CR25" s="11">
        <v>35000</v>
      </c>
      <c r="CS25" s="11">
        <v>39362.61</v>
      </c>
      <c r="CT25" s="11">
        <f>CS25-CR25</f>
        <v>4362.6100000000006</v>
      </c>
      <c r="CU25" s="11">
        <f>IF(CR25=0,0,CS25/CR25*100)</f>
        <v>112.4646</v>
      </c>
      <c r="CV25" s="11">
        <v>201167</v>
      </c>
      <c r="CW25" s="11">
        <v>201167</v>
      </c>
      <c r="CX25" s="11">
        <v>201167</v>
      </c>
      <c r="CY25" s="11">
        <v>219709.61</v>
      </c>
      <c r="CZ25" s="11">
        <f>CY25-CX25</f>
        <v>18542.609999999986</v>
      </c>
      <c r="DA25" s="11">
        <f>IF(CX25=0,0,CY25/CX25*100)</f>
        <v>109.21752076632846</v>
      </c>
      <c r="DB25" s="11">
        <v>0</v>
      </c>
      <c r="DC25" s="11">
        <v>0</v>
      </c>
      <c r="DD25" s="11">
        <v>0</v>
      </c>
      <c r="DE25" s="11">
        <v>0</v>
      </c>
      <c r="DF25" s="11">
        <f>DE25-DD25</f>
        <v>0</v>
      </c>
      <c r="DG25" s="11">
        <f>IF(DD25=0,0,DE25/DD25*100)</f>
        <v>0</v>
      </c>
      <c r="DH25" s="11">
        <v>0</v>
      </c>
      <c r="DI25" s="11">
        <v>0</v>
      </c>
      <c r="DJ25" s="11">
        <v>0</v>
      </c>
      <c r="DK25" s="11">
        <v>0</v>
      </c>
      <c r="DL25" s="11">
        <f>DK25-DJ25</f>
        <v>0</v>
      </c>
      <c r="DM25" s="11">
        <f>IF(DJ25=0,0,DK25/DJ25*100)</f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f>DQ25-DP25</f>
        <v>0</v>
      </c>
      <c r="DS25" s="11">
        <f>IF(DP25=0,0,DQ25/DP25*100)</f>
        <v>0</v>
      </c>
      <c r="DT25" s="11">
        <v>0</v>
      </c>
      <c r="DU25" s="11">
        <v>0</v>
      </c>
      <c r="DV25" s="11">
        <v>0</v>
      </c>
      <c r="DW25" s="11">
        <v>0</v>
      </c>
      <c r="DX25" s="11">
        <f>DW25-DV25</f>
        <v>0</v>
      </c>
      <c r="DY25" s="11">
        <f>IF(DV25=0,0,DW25/DV25*100)</f>
        <v>0</v>
      </c>
      <c r="DZ25" s="11">
        <v>0</v>
      </c>
      <c r="EA25" s="11">
        <v>0</v>
      </c>
      <c r="EB25" s="11">
        <v>0</v>
      </c>
      <c r="EC25" s="11">
        <v>0</v>
      </c>
      <c r="ED25" s="11">
        <f>EC25-EB25</f>
        <v>0</v>
      </c>
      <c r="EE25" s="11">
        <f>IF(EB25=0,0,EC25/EB25*100)</f>
        <v>0</v>
      </c>
      <c r="EF25" s="11">
        <v>21000</v>
      </c>
      <c r="EG25" s="11">
        <v>21000</v>
      </c>
      <c r="EH25" s="11">
        <v>21000</v>
      </c>
      <c r="EI25" s="11">
        <v>15978.2</v>
      </c>
      <c r="EJ25" s="11">
        <f>EI25-EH25</f>
        <v>-5021.7999999999993</v>
      </c>
      <c r="EK25" s="11">
        <f>IF(EH25=0,0,EI25/EH25*100)</f>
        <v>76.086666666666673</v>
      </c>
    </row>
    <row r="26" spans="1:141" x14ac:dyDescent="0.2">
      <c r="A26" s="10"/>
      <c r="B26" s="10">
        <v>14030000</v>
      </c>
      <c r="C26" s="10" t="s">
        <v>52</v>
      </c>
      <c r="D26" s="11">
        <v>4095640</v>
      </c>
      <c r="E26" s="11">
        <v>3904377</v>
      </c>
      <c r="F26" s="11">
        <v>3904377</v>
      </c>
      <c r="G26" s="11">
        <v>3826672.5300000003</v>
      </c>
      <c r="H26" s="11">
        <f>G26-F26</f>
        <v>-77704.469999999739</v>
      </c>
      <c r="I26" s="11">
        <f>IF(F26=0,0,G26/F26*100)</f>
        <v>98.009811296398894</v>
      </c>
      <c r="J26" s="11">
        <v>0</v>
      </c>
      <c r="K26" s="11">
        <v>0</v>
      </c>
      <c r="L26" s="11">
        <v>0</v>
      </c>
      <c r="M26" s="11">
        <v>0</v>
      </c>
      <c r="N26" s="11">
        <f>M26-L26</f>
        <v>0</v>
      </c>
      <c r="O26" s="11">
        <f>IF(L26=0,0,M26/L26*100)</f>
        <v>0</v>
      </c>
      <c r="P26" s="11">
        <v>2983780</v>
      </c>
      <c r="Q26" s="11">
        <v>2792517</v>
      </c>
      <c r="R26" s="11">
        <v>2792517</v>
      </c>
      <c r="S26" s="11">
        <v>2677828.4</v>
      </c>
      <c r="T26" s="11">
        <f>S26-R26</f>
        <v>-114688.60000000009</v>
      </c>
      <c r="U26" s="11">
        <f>IF(R26=0,0,S26/R26*100)</f>
        <v>95.893002620933004</v>
      </c>
      <c r="V26" s="11">
        <v>2983780</v>
      </c>
      <c r="W26" s="11">
        <v>2792517</v>
      </c>
      <c r="X26" s="11">
        <v>2792517</v>
      </c>
      <c r="Y26" s="11">
        <v>2677828.4</v>
      </c>
      <c r="Z26" s="11">
        <f>Y26-X26</f>
        <v>-114688.60000000009</v>
      </c>
      <c r="AA26" s="11">
        <f>IF(X26=0,0,Y26/X26*100)</f>
        <v>95.893002620933004</v>
      </c>
      <c r="AB26" s="11">
        <v>1111860</v>
      </c>
      <c r="AC26" s="11">
        <v>1111860</v>
      </c>
      <c r="AD26" s="11">
        <v>1111860</v>
      </c>
      <c r="AE26" s="11">
        <v>1148844.1300000001</v>
      </c>
      <c r="AF26" s="11">
        <f>AE26-AD26</f>
        <v>36984.130000000121</v>
      </c>
      <c r="AG26" s="11">
        <f>IF(AD26=0,0,AE26/AD26*100)</f>
        <v>103.32632975374598</v>
      </c>
      <c r="AH26" s="11">
        <v>0</v>
      </c>
      <c r="AI26" s="11">
        <v>0</v>
      </c>
      <c r="AJ26" s="11">
        <v>0</v>
      </c>
      <c r="AK26" s="11">
        <v>0</v>
      </c>
      <c r="AL26" s="11">
        <f>AK26-AJ26</f>
        <v>0</v>
      </c>
      <c r="AM26" s="11">
        <f>IF(AJ26=0,0,AK26/AJ26*100)</f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f>AQ26-AP26</f>
        <v>0</v>
      </c>
      <c r="AS26" s="11">
        <f>IF(AP26=0,0,AQ26/AP26*100)</f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f>AW26-AV26</f>
        <v>0</v>
      </c>
      <c r="AY26" s="11">
        <f>IF(AV26=0,0,AW26/AV26*100)</f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f>BC26-BB26</f>
        <v>0</v>
      </c>
      <c r="BE26" s="11">
        <f>IF(BB26=0,0,BC26/BB26*100)</f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f>BI26-BH26</f>
        <v>0</v>
      </c>
      <c r="BK26" s="11">
        <f>IF(BH26=0,0,BI26/BH26*100)</f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f>BO26-BN26</f>
        <v>0</v>
      </c>
      <c r="BQ26" s="11">
        <f>IF(BN26=0,0,BO26/BN26*100)</f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f>BU26-BT26</f>
        <v>0</v>
      </c>
      <c r="BW26" s="11">
        <f>IF(BT26=0,0,BU26/BT26*100)</f>
        <v>0</v>
      </c>
      <c r="BX26" s="11">
        <v>0</v>
      </c>
      <c r="BY26" s="11">
        <v>0</v>
      </c>
      <c r="BZ26" s="11">
        <v>0</v>
      </c>
      <c r="CA26" s="11">
        <v>0</v>
      </c>
      <c r="CB26" s="11">
        <f>CA26-BZ26</f>
        <v>0</v>
      </c>
      <c r="CC26" s="11">
        <f>IF(BZ26=0,0,CA26/BZ26*100)</f>
        <v>0</v>
      </c>
      <c r="CD26" s="11">
        <v>0</v>
      </c>
      <c r="CE26" s="11">
        <v>0</v>
      </c>
      <c r="CF26" s="11">
        <v>0</v>
      </c>
      <c r="CG26" s="11">
        <v>0</v>
      </c>
      <c r="CH26" s="11">
        <f>CG26-CF26</f>
        <v>0</v>
      </c>
      <c r="CI26" s="11">
        <f>IF(CF26=0,0,CG26/CF26*100)</f>
        <v>0</v>
      </c>
      <c r="CJ26" s="11">
        <v>0</v>
      </c>
      <c r="CK26" s="11">
        <v>0</v>
      </c>
      <c r="CL26" s="11">
        <v>0</v>
      </c>
      <c r="CM26" s="11">
        <v>0</v>
      </c>
      <c r="CN26" s="11">
        <f>CM26-CL26</f>
        <v>0</v>
      </c>
      <c r="CO26" s="11">
        <f>IF(CL26=0,0,CM26/CL26*100)</f>
        <v>0</v>
      </c>
      <c r="CP26" s="11">
        <v>145000</v>
      </c>
      <c r="CQ26" s="11">
        <v>145000</v>
      </c>
      <c r="CR26" s="11">
        <v>145000</v>
      </c>
      <c r="CS26" s="11">
        <v>162243.01</v>
      </c>
      <c r="CT26" s="11">
        <f>CS26-CR26</f>
        <v>17243.010000000009</v>
      </c>
      <c r="CU26" s="11">
        <f>IF(CR26=0,0,CS26/CR26*100)</f>
        <v>111.89173103448276</v>
      </c>
      <c r="CV26" s="11">
        <v>881860</v>
      </c>
      <c r="CW26" s="11">
        <v>881860</v>
      </c>
      <c r="CX26" s="11">
        <v>881860</v>
      </c>
      <c r="CY26" s="11">
        <v>921442.78</v>
      </c>
      <c r="CZ26" s="11">
        <f>CY26-CX26</f>
        <v>39582.780000000028</v>
      </c>
      <c r="DA26" s="11">
        <f>IF(CX26=0,0,CY26/CX26*100)</f>
        <v>104.48855600662237</v>
      </c>
      <c r="DB26" s="11">
        <v>0</v>
      </c>
      <c r="DC26" s="11">
        <v>0</v>
      </c>
      <c r="DD26" s="11">
        <v>0</v>
      </c>
      <c r="DE26" s="11">
        <v>0</v>
      </c>
      <c r="DF26" s="11">
        <f>DE26-DD26</f>
        <v>0</v>
      </c>
      <c r="DG26" s="11">
        <f>IF(DD26=0,0,DE26/DD26*100)</f>
        <v>0</v>
      </c>
      <c r="DH26" s="11">
        <v>0</v>
      </c>
      <c r="DI26" s="11">
        <v>0</v>
      </c>
      <c r="DJ26" s="11">
        <v>0</v>
      </c>
      <c r="DK26" s="11">
        <v>0</v>
      </c>
      <c r="DL26" s="11">
        <f>DK26-DJ26</f>
        <v>0</v>
      </c>
      <c r="DM26" s="11">
        <f>IF(DJ26=0,0,DK26/DJ26*100)</f>
        <v>0</v>
      </c>
      <c r="DN26" s="11">
        <v>0</v>
      </c>
      <c r="DO26" s="11">
        <v>0</v>
      </c>
      <c r="DP26" s="11">
        <v>0</v>
      </c>
      <c r="DQ26" s="11">
        <v>0</v>
      </c>
      <c r="DR26" s="11">
        <f>DQ26-DP26</f>
        <v>0</v>
      </c>
      <c r="DS26" s="11">
        <f>IF(DP26=0,0,DQ26/DP26*100)</f>
        <v>0</v>
      </c>
      <c r="DT26" s="11">
        <v>0</v>
      </c>
      <c r="DU26" s="11">
        <v>0</v>
      </c>
      <c r="DV26" s="11">
        <v>0</v>
      </c>
      <c r="DW26" s="11">
        <v>0</v>
      </c>
      <c r="DX26" s="11">
        <f>DW26-DV26</f>
        <v>0</v>
      </c>
      <c r="DY26" s="11">
        <f>IF(DV26=0,0,DW26/DV26*100)</f>
        <v>0</v>
      </c>
      <c r="DZ26" s="11">
        <v>0</v>
      </c>
      <c r="EA26" s="11">
        <v>0</v>
      </c>
      <c r="EB26" s="11">
        <v>0</v>
      </c>
      <c r="EC26" s="11">
        <v>0</v>
      </c>
      <c r="ED26" s="11">
        <f>EC26-EB26</f>
        <v>0</v>
      </c>
      <c r="EE26" s="11">
        <f>IF(EB26=0,0,EC26/EB26*100)</f>
        <v>0</v>
      </c>
      <c r="EF26" s="11">
        <v>85000</v>
      </c>
      <c r="EG26" s="11">
        <v>85000</v>
      </c>
      <c r="EH26" s="11">
        <v>85000</v>
      </c>
      <c r="EI26" s="11">
        <v>65158.34</v>
      </c>
      <c r="EJ26" s="11">
        <f>EI26-EH26</f>
        <v>-19841.660000000003</v>
      </c>
      <c r="EK26" s="11">
        <f>IF(EH26=0,0,EI26/EH26*100)</f>
        <v>76.656870588235293</v>
      </c>
    </row>
    <row r="27" spans="1:141" x14ac:dyDescent="0.2">
      <c r="A27" s="10"/>
      <c r="B27" s="10">
        <v>14031900</v>
      </c>
      <c r="C27" s="10" t="s">
        <v>51</v>
      </c>
      <c r="D27" s="11">
        <v>4095640</v>
      </c>
      <c r="E27" s="11">
        <v>3904377</v>
      </c>
      <c r="F27" s="11">
        <v>3904377</v>
      </c>
      <c r="G27" s="11">
        <v>3826672.5300000003</v>
      </c>
      <c r="H27" s="11">
        <f>G27-F27</f>
        <v>-77704.469999999739</v>
      </c>
      <c r="I27" s="11">
        <f>IF(F27=0,0,G27/F27*100)</f>
        <v>98.009811296398894</v>
      </c>
      <c r="J27" s="11">
        <v>0</v>
      </c>
      <c r="K27" s="11">
        <v>0</v>
      </c>
      <c r="L27" s="11">
        <v>0</v>
      </c>
      <c r="M27" s="11">
        <v>0</v>
      </c>
      <c r="N27" s="11">
        <f>M27-L27</f>
        <v>0</v>
      </c>
      <c r="O27" s="11">
        <f>IF(L27=0,0,M27/L27*100)</f>
        <v>0</v>
      </c>
      <c r="P27" s="11">
        <v>2983780</v>
      </c>
      <c r="Q27" s="11">
        <v>2792517</v>
      </c>
      <c r="R27" s="11">
        <v>2792517</v>
      </c>
      <c r="S27" s="11">
        <v>2677828.4</v>
      </c>
      <c r="T27" s="11">
        <f>S27-R27</f>
        <v>-114688.60000000009</v>
      </c>
      <c r="U27" s="11">
        <f>IF(R27=0,0,S27/R27*100)</f>
        <v>95.893002620933004</v>
      </c>
      <c r="V27" s="11">
        <v>2983780</v>
      </c>
      <c r="W27" s="11">
        <v>2792517</v>
      </c>
      <c r="X27" s="11">
        <v>2792517</v>
      </c>
      <c r="Y27" s="11">
        <v>2677828.4</v>
      </c>
      <c r="Z27" s="11">
        <f>Y27-X27</f>
        <v>-114688.60000000009</v>
      </c>
      <c r="AA27" s="11">
        <f>IF(X27=0,0,Y27/X27*100)</f>
        <v>95.893002620933004</v>
      </c>
      <c r="AB27" s="11">
        <v>1111860</v>
      </c>
      <c r="AC27" s="11">
        <v>1111860</v>
      </c>
      <c r="AD27" s="11">
        <v>1111860</v>
      </c>
      <c r="AE27" s="11">
        <v>1148844.1300000001</v>
      </c>
      <c r="AF27" s="11">
        <f>AE27-AD27</f>
        <v>36984.130000000121</v>
      </c>
      <c r="AG27" s="11">
        <f>IF(AD27=0,0,AE27/AD27*100)</f>
        <v>103.32632975374598</v>
      </c>
      <c r="AH27" s="11">
        <v>0</v>
      </c>
      <c r="AI27" s="11">
        <v>0</v>
      </c>
      <c r="AJ27" s="11">
        <v>0</v>
      </c>
      <c r="AK27" s="11">
        <v>0</v>
      </c>
      <c r="AL27" s="11">
        <f>AK27-AJ27</f>
        <v>0</v>
      </c>
      <c r="AM27" s="11">
        <f>IF(AJ27=0,0,AK27/AJ27*100)</f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f>AQ27-AP27</f>
        <v>0</v>
      </c>
      <c r="AS27" s="11">
        <f>IF(AP27=0,0,AQ27/AP27*100)</f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f>AW27-AV27</f>
        <v>0</v>
      </c>
      <c r="AY27" s="11">
        <f>IF(AV27=0,0,AW27/AV27*100)</f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f>BC27-BB27</f>
        <v>0</v>
      </c>
      <c r="BE27" s="11">
        <f>IF(BB27=0,0,BC27/BB27*100)</f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f>BI27-BH27</f>
        <v>0</v>
      </c>
      <c r="BK27" s="11">
        <f>IF(BH27=0,0,BI27/BH27*100)</f>
        <v>0</v>
      </c>
      <c r="BL27" s="11">
        <v>0</v>
      </c>
      <c r="BM27" s="11">
        <v>0</v>
      </c>
      <c r="BN27" s="11">
        <v>0</v>
      </c>
      <c r="BO27" s="11">
        <v>0</v>
      </c>
      <c r="BP27" s="11">
        <f>BO27-BN27</f>
        <v>0</v>
      </c>
      <c r="BQ27" s="11">
        <f>IF(BN27=0,0,BO27/BN27*100)</f>
        <v>0</v>
      </c>
      <c r="BR27" s="11">
        <v>0</v>
      </c>
      <c r="BS27" s="11">
        <v>0</v>
      </c>
      <c r="BT27" s="11">
        <v>0</v>
      </c>
      <c r="BU27" s="11">
        <v>0</v>
      </c>
      <c r="BV27" s="11">
        <f>BU27-BT27</f>
        <v>0</v>
      </c>
      <c r="BW27" s="11">
        <f>IF(BT27=0,0,BU27/BT27*100)</f>
        <v>0</v>
      </c>
      <c r="BX27" s="11">
        <v>0</v>
      </c>
      <c r="BY27" s="11">
        <v>0</v>
      </c>
      <c r="BZ27" s="11">
        <v>0</v>
      </c>
      <c r="CA27" s="11">
        <v>0</v>
      </c>
      <c r="CB27" s="11">
        <f>CA27-BZ27</f>
        <v>0</v>
      </c>
      <c r="CC27" s="11">
        <f>IF(BZ27=0,0,CA27/BZ27*100)</f>
        <v>0</v>
      </c>
      <c r="CD27" s="11">
        <v>0</v>
      </c>
      <c r="CE27" s="11">
        <v>0</v>
      </c>
      <c r="CF27" s="11">
        <v>0</v>
      </c>
      <c r="CG27" s="11">
        <v>0</v>
      </c>
      <c r="CH27" s="11">
        <f>CG27-CF27</f>
        <v>0</v>
      </c>
      <c r="CI27" s="11">
        <f>IF(CF27=0,0,CG27/CF27*100)</f>
        <v>0</v>
      </c>
      <c r="CJ27" s="11">
        <v>0</v>
      </c>
      <c r="CK27" s="11">
        <v>0</v>
      </c>
      <c r="CL27" s="11">
        <v>0</v>
      </c>
      <c r="CM27" s="11">
        <v>0</v>
      </c>
      <c r="CN27" s="11">
        <f>CM27-CL27</f>
        <v>0</v>
      </c>
      <c r="CO27" s="11">
        <f>IF(CL27=0,0,CM27/CL27*100)</f>
        <v>0</v>
      </c>
      <c r="CP27" s="11">
        <v>145000</v>
      </c>
      <c r="CQ27" s="11">
        <v>145000</v>
      </c>
      <c r="CR27" s="11">
        <v>145000</v>
      </c>
      <c r="CS27" s="11">
        <v>162243.01</v>
      </c>
      <c r="CT27" s="11">
        <f>CS27-CR27</f>
        <v>17243.010000000009</v>
      </c>
      <c r="CU27" s="11">
        <f>IF(CR27=0,0,CS27/CR27*100)</f>
        <v>111.89173103448276</v>
      </c>
      <c r="CV27" s="11">
        <v>881860</v>
      </c>
      <c r="CW27" s="11">
        <v>881860</v>
      </c>
      <c r="CX27" s="11">
        <v>881860</v>
      </c>
      <c r="CY27" s="11">
        <v>921442.78</v>
      </c>
      <c r="CZ27" s="11">
        <f>CY27-CX27</f>
        <v>39582.780000000028</v>
      </c>
      <c r="DA27" s="11">
        <f>IF(CX27=0,0,CY27/CX27*100)</f>
        <v>104.48855600662237</v>
      </c>
      <c r="DB27" s="11">
        <v>0</v>
      </c>
      <c r="DC27" s="11">
        <v>0</v>
      </c>
      <c r="DD27" s="11">
        <v>0</v>
      </c>
      <c r="DE27" s="11">
        <v>0</v>
      </c>
      <c r="DF27" s="11">
        <f>DE27-DD27</f>
        <v>0</v>
      </c>
      <c r="DG27" s="11">
        <f>IF(DD27=0,0,DE27/DD27*100)</f>
        <v>0</v>
      </c>
      <c r="DH27" s="11">
        <v>0</v>
      </c>
      <c r="DI27" s="11">
        <v>0</v>
      </c>
      <c r="DJ27" s="11">
        <v>0</v>
      </c>
      <c r="DK27" s="11">
        <v>0</v>
      </c>
      <c r="DL27" s="11">
        <f>DK27-DJ27</f>
        <v>0</v>
      </c>
      <c r="DM27" s="11">
        <f>IF(DJ27=0,0,DK27/DJ27*100)</f>
        <v>0</v>
      </c>
      <c r="DN27" s="11">
        <v>0</v>
      </c>
      <c r="DO27" s="11">
        <v>0</v>
      </c>
      <c r="DP27" s="11">
        <v>0</v>
      </c>
      <c r="DQ27" s="11">
        <v>0</v>
      </c>
      <c r="DR27" s="11">
        <f>DQ27-DP27</f>
        <v>0</v>
      </c>
      <c r="DS27" s="11">
        <f>IF(DP27=0,0,DQ27/DP27*100)</f>
        <v>0</v>
      </c>
      <c r="DT27" s="11">
        <v>0</v>
      </c>
      <c r="DU27" s="11">
        <v>0</v>
      </c>
      <c r="DV27" s="11">
        <v>0</v>
      </c>
      <c r="DW27" s="11">
        <v>0</v>
      </c>
      <c r="DX27" s="11">
        <f>DW27-DV27</f>
        <v>0</v>
      </c>
      <c r="DY27" s="11">
        <f>IF(DV27=0,0,DW27/DV27*100)</f>
        <v>0</v>
      </c>
      <c r="DZ27" s="11">
        <v>0</v>
      </c>
      <c r="EA27" s="11">
        <v>0</v>
      </c>
      <c r="EB27" s="11">
        <v>0</v>
      </c>
      <c r="EC27" s="11">
        <v>0</v>
      </c>
      <c r="ED27" s="11">
        <f>EC27-EB27</f>
        <v>0</v>
      </c>
      <c r="EE27" s="11">
        <f>IF(EB27=0,0,EC27/EB27*100)</f>
        <v>0</v>
      </c>
      <c r="EF27" s="11">
        <v>85000</v>
      </c>
      <c r="EG27" s="11">
        <v>85000</v>
      </c>
      <c r="EH27" s="11">
        <v>85000</v>
      </c>
      <c r="EI27" s="11">
        <v>65158.34</v>
      </c>
      <c r="EJ27" s="11">
        <f>EI27-EH27</f>
        <v>-19841.660000000003</v>
      </c>
      <c r="EK27" s="11">
        <f>IF(EH27=0,0,EI27/EH27*100)</f>
        <v>76.656870588235293</v>
      </c>
    </row>
    <row r="28" spans="1:141" x14ac:dyDescent="0.2">
      <c r="A28" s="10"/>
      <c r="B28" s="10">
        <v>14040000</v>
      </c>
      <c r="C28" s="10" t="s">
        <v>53</v>
      </c>
      <c r="D28" s="11">
        <v>1980115</v>
      </c>
      <c r="E28" s="11">
        <v>2147315</v>
      </c>
      <c r="F28" s="11">
        <v>2147315</v>
      </c>
      <c r="G28" s="11">
        <v>2304684.4400000004</v>
      </c>
      <c r="H28" s="11">
        <f>G28-F28</f>
        <v>157369.44000000041</v>
      </c>
      <c r="I28" s="11">
        <f>IF(F28=0,0,G28/F28*100)</f>
        <v>107.32866114193773</v>
      </c>
      <c r="J28" s="11">
        <v>0</v>
      </c>
      <c r="K28" s="11">
        <v>0</v>
      </c>
      <c r="L28" s="11">
        <v>0</v>
      </c>
      <c r="M28" s="11">
        <v>0</v>
      </c>
      <c r="N28" s="11">
        <f>M28-L28</f>
        <v>0</v>
      </c>
      <c r="O28" s="11">
        <f>IF(L28=0,0,M28/L28*100)</f>
        <v>0</v>
      </c>
      <c r="P28" s="11">
        <v>1578300</v>
      </c>
      <c r="Q28" s="11">
        <v>1745000</v>
      </c>
      <c r="R28" s="11">
        <v>1745000</v>
      </c>
      <c r="S28" s="11">
        <v>1897182.99</v>
      </c>
      <c r="T28" s="11">
        <f>S28-R28</f>
        <v>152182.99</v>
      </c>
      <c r="U28" s="11">
        <f>IF(R28=0,0,S28/R28*100)</f>
        <v>108.72108825214899</v>
      </c>
      <c r="V28" s="11">
        <v>1578300</v>
      </c>
      <c r="W28" s="11">
        <v>1745000</v>
      </c>
      <c r="X28" s="11">
        <v>1745000</v>
      </c>
      <c r="Y28" s="11">
        <v>1897182.99</v>
      </c>
      <c r="Z28" s="11">
        <f>Y28-X28</f>
        <v>152182.99</v>
      </c>
      <c r="AA28" s="11">
        <f>IF(X28=0,0,Y28/X28*100)</f>
        <v>108.72108825214899</v>
      </c>
      <c r="AB28" s="11">
        <v>401815</v>
      </c>
      <c r="AC28" s="11">
        <v>402315</v>
      </c>
      <c r="AD28" s="11">
        <v>402315</v>
      </c>
      <c r="AE28" s="11">
        <v>407501.45</v>
      </c>
      <c r="AF28" s="11">
        <f>AE28-AD28</f>
        <v>5186.4500000000116</v>
      </c>
      <c r="AG28" s="11">
        <f>IF(AD28=0,0,AE28/AD28*100)</f>
        <v>101.28915153548836</v>
      </c>
      <c r="AH28" s="11">
        <v>30000</v>
      </c>
      <c r="AI28" s="11">
        <v>30000</v>
      </c>
      <c r="AJ28" s="11">
        <v>30000</v>
      </c>
      <c r="AK28" s="11">
        <v>18671.650000000001</v>
      </c>
      <c r="AL28" s="11">
        <f>AK28-AJ28</f>
        <v>-11328.349999999999</v>
      </c>
      <c r="AM28" s="11">
        <f>IF(AJ28=0,0,AK28/AJ28*100)</f>
        <v>62.238833333333346</v>
      </c>
      <c r="AN28" s="11">
        <v>17500</v>
      </c>
      <c r="AO28" s="11">
        <v>17500</v>
      </c>
      <c r="AP28" s="11">
        <v>17500</v>
      </c>
      <c r="AQ28" s="11">
        <v>12363.3</v>
      </c>
      <c r="AR28" s="11">
        <f>AQ28-AP28</f>
        <v>-5136.7000000000007</v>
      </c>
      <c r="AS28" s="11">
        <f>IF(AP28=0,0,AQ28/AP28*100)</f>
        <v>70.647428571428577</v>
      </c>
      <c r="AT28" s="11">
        <v>14000</v>
      </c>
      <c r="AU28" s="11">
        <v>14000</v>
      </c>
      <c r="AV28" s="11">
        <v>14000</v>
      </c>
      <c r="AW28" s="11">
        <v>18324</v>
      </c>
      <c r="AX28" s="11">
        <f>AW28-AV28</f>
        <v>4324</v>
      </c>
      <c r="AY28" s="11">
        <f>IF(AV28=0,0,AW28/AV28*100)</f>
        <v>130.8857142857143</v>
      </c>
      <c r="AZ28" s="11">
        <v>9100</v>
      </c>
      <c r="BA28" s="11">
        <v>9100</v>
      </c>
      <c r="BB28" s="11">
        <v>9100</v>
      </c>
      <c r="BC28" s="11">
        <v>19108</v>
      </c>
      <c r="BD28" s="11">
        <f>BC28-BB28</f>
        <v>10008</v>
      </c>
      <c r="BE28" s="11">
        <f>IF(BB28=0,0,BC28/BB28*100)</f>
        <v>209.97802197802199</v>
      </c>
      <c r="BF28" s="11">
        <v>6057</v>
      </c>
      <c r="BG28" s="11">
        <v>6057</v>
      </c>
      <c r="BH28" s="11">
        <v>6057</v>
      </c>
      <c r="BI28" s="11">
        <v>6995.05</v>
      </c>
      <c r="BJ28" s="11">
        <f>BI28-BH28</f>
        <v>938.05000000000018</v>
      </c>
      <c r="BK28" s="11">
        <f>IF(BH28=0,0,BI28/BH28*100)</f>
        <v>115.48703978867427</v>
      </c>
      <c r="BL28" s="11">
        <v>4400</v>
      </c>
      <c r="BM28" s="11">
        <v>4400</v>
      </c>
      <c r="BN28" s="11">
        <v>4400</v>
      </c>
      <c r="BO28" s="11">
        <v>4145</v>
      </c>
      <c r="BP28" s="11">
        <f>BO28-BN28</f>
        <v>-255</v>
      </c>
      <c r="BQ28" s="11">
        <f>IF(BN28=0,0,BO28/BN28*100)</f>
        <v>94.204545454545453</v>
      </c>
      <c r="BR28" s="11">
        <v>47000</v>
      </c>
      <c r="BS28" s="11">
        <v>47000</v>
      </c>
      <c r="BT28" s="11">
        <v>47000</v>
      </c>
      <c r="BU28" s="11">
        <v>51556</v>
      </c>
      <c r="BV28" s="11">
        <f>BU28-BT28</f>
        <v>4556</v>
      </c>
      <c r="BW28" s="11">
        <f>IF(BT28=0,0,BU28/BT28*100)</f>
        <v>109.69361702127659</v>
      </c>
      <c r="BX28" s="11">
        <v>1950</v>
      </c>
      <c r="BY28" s="11">
        <v>2450</v>
      </c>
      <c r="BZ28" s="11">
        <v>2450</v>
      </c>
      <c r="CA28" s="11">
        <v>10616</v>
      </c>
      <c r="CB28" s="11">
        <f>CA28-BZ28</f>
        <v>8166</v>
      </c>
      <c r="CC28" s="11">
        <f>IF(BZ28=0,0,CA28/BZ28*100)</f>
        <v>433.30612244897964</v>
      </c>
      <c r="CD28" s="11">
        <v>1000</v>
      </c>
      <c r="CE28" s="11">
        <v>1000</v>
      </c>
      <c r="CF28" s="11">
        <v>1000</v>
      </c>
      <c r="CG28" s="11">
        <v>1023</v>
      </c>
      <c r="CH28" s="11">
        <f>CG28-CF28</f>
        <v>23</v>
      </c>
      <c r="CI28" s="11">
        <f>IF(CF28=0,0,CG28/CF28*100)</f>
        <v>102.3</v>
      </c>
      <c r="CJ28" s="11">
        <v>0</v>
      </c>
      <c r="CK28" s="11">
        <v>0</v>
      </c>
      <c r="CL28" s="11">
        <v>0</v>
      </c>
      <c r="CM28" s="11">
        <v>12630</v>
      </c>
      <c r="CN28" s="11">
        <f>CM28-CL28</f>
        <v>12630</v>
      </c>
      <c r="CO28" s="11">
        <f>IF(CL28=0,0,CM28/CL28*100)</f>
        <v>0</v>
      </c>
      <c r="CP28" s="11">
        <v>40000</v>
      </c>
      <c r="CQ28" s="11">
        <v>40000</v>
      </c>
      <c r="CR28" s="11">
        <v>40000</v>
      </c>
      <c r="CS28" s="11">
        <v>51160</v>
      </c>
      <c r="CT28" s="11">
        <f>CS28-CR28</f>
        <v>11160</v>
      </c>
      <c r="CU28" s="11">
        <f>IF(CR28=0,0,CS28/CR28*100)</f>
        <v>127.89999999999999</v>
      </c>
      <c r="CV28" s="11">
        <v>136818</v>
      </c>
      <c r="CW28" s="11">
        <v>136818</v>
      </c>
      <c r="CX28" s="11">
        <v>136818</v>
      </c>
      <c r="CY28" s="11">
        <v>118235.41</v>
      </c>
      <c r="CZ28" s="11">
        <f>CY28-CX28</f>
        <v>-18582.589999999997</v>
      </c>
      <c r="DA28" s="11">
        <f>IF(CX28=0,0,CY28/CX28*100)</f>
        <v>86.418022482421904</v>
      </c>
      <c r="DB28" s="11">
        <v>480</v>
      </c>
      <c r="DC28" s="11">
        <v>480</v>
      </c>
      <c r="DD28" s="11">
        <v>480</v>
      </c>
      <c r="DE28" s="11">
        <v>427</v>
      </c>
      <c r="DF28" s="11">
        <f>DE28-DD28</f>
        <v>-53</v>
      </c>
      <c r="DG28" s="11">
        <f>IF(DD28=0,0,DE28/DD28*100)</f>
        <v>88.958333333333329</v>
      </c>
      <c r="DH28" s="11">
        <v>8500</v>
      </c>
      <c r="DI28" s="11">
        <v>8500</v>
      </c>
      <c r="DJ28" s="11">
        <v>8500</v>
      </c>
      <c r="DK28" s="11">
        <v>10279</v>
      </c>
      <c r="DL28" s="11">
        <f>DK28-DJ28</f>
        <v>1779</v>
      </c>
      <c r="DM28" s="11">
        <f>IF(DJ28=0,0,DK28/DJ28*100)</f>
        <v>120.92941176470589</v>
      </c>
      <c r="DN28" s="11">
        <v>19000</v>
      </c>
      <c r="DO28" s="11">
        <v>19000</v>
      </c>
      <c r="DP28" s="11">
        <v>19000</v>
      </c>
      <c r="DQ28" s="11">
        <v>22493</v>
      </c>
      <c r="DR28" s="11">
        <f>DQ28-DP28</f>
        <v>3493</v>
      </c>
      <c r="DS28" s="11">
        <f>IF(DP28=0,0,DQ28/DP28*100)</f>
        <v>118.38421052631578</v>
      </c>
      <c r="DT28" s="11">
        <v>16010</v>
      </c>
      <c r="DU28" s="11">
        <v>16010</v>
      </c>
      <c r="DV28" s="11">
        <v>16010</v>
      </c>
      <c r="DW28" s="11">
        <v>14193.6</v>
      </c>
      <c r="DX28" s="11">
        <f>DW28-DV28</f>
        <v>-1816.3999999999996</v>
      </c>
      <c r="DY28" s="11">
        <f>IF(DV28=0,0,DW28/DV28*100)</f>
        <v>88.654590880699573</v>
      </c>
      <c r="DZ28" s="11">
        <v>0</v>
      </c>
      <c r="EA28" s="11">
        <v>0</v>
      </c>
      <c r="EB28" s="11">
        <v>0</v>
      </c>
      <c r="EC28" s="11">
        <v>0</v>
      </c>
      <c r="ED28" s="11">
        <f>EC28-EB28</f>
        <v>0</v>
      </c>
      <c r="EE28" s="11">
        <f>IF(EB28=0,0,EC28/EB28*100)</f>
        <v>0</v>
      </c>
      <c r="EF28" s="11">
        <v>50000</v>
      </c>
      <c r="EG28" s="11">
        <v>50000</v>
      </c>
      <c r="EH28" s="11">
        <v>50000</v>
      </c>
      <c r="EI28" s="11">
        <v>35281.440000000002</v>
      </c>
      <c r="EJ28" s="11">
        <f>EI28-EH28</f>
        <v>-14718.559999999998</v>
      </c>
      <c r="EK28" s="11">
        <f>IF(EH28=0,0,EI28/EH28*100)</f>
        <v>70.562880000000007</v>
      </c>
    </row>
    <row r="29" spans="1:141" x14ac:dyDescent="0.2">
      <c r="A29" s="10"/>
      <c r="B29" s="10">
        <v>18000000</v>
      </c>
      <c r="C29" s="10" t="s">
        <v>54</v>
      </c>
      <c r="D29" s="11">
        <v>37547079</v>
      </c>
      <c r="E29" s="11">
        <v>38619940</v>
      </c>
      <c r="F29" s="11">
        <v>38619940</v>
      </c>
      <c r="G29" s="11">
        <v>42228091.49000001</v>
      </c>
      <c r="H29" s="11">
        <f>G29-F29</f>
        <v>3608151.4900000095</v>
      </c>
      <c r="I29" s="11">
        <f>IF(F29=0,0,G29/F29*100)</f>
        <v>109.34271645683553</v>
      </c>
      <c r="J29" s="11">
        <v>0</v>
      </c>
      <c r="K29" s="11">
        <v>0</v>
      </c>
      <c r="L29" s="11">
        <v>0</v>
      </c>
      <c r="M29" s="11">
        <v>0</v>
      </c>
      <c r="N29" s="11">
        <f>M29-L29</f>
        <v>0</v>
      </c>
      <c r="O29" s="11">
        <f>IF(L29=0,0,M29/L29*100)</f>
        <v>0</v>
      </c>
      <c r="P29" s="11">
        <v>14285080</v>
      </c>
      <c r="Q29" s="11">
        <v>14902941</v>
      </c>
      <c r="R29" s="11">
        <v>14902941</v>
      </c>
      <c r="S29" s="11">
        <v>15378126.48</v>
      </c>
      <c r="T29" s="11">
        <f>S29-R29</f>
        <v>475185.48000000045</v>
      </c>
      <c r="U29" s="11">
        <f>IF(R29=0,0,S29/R29*100)</f>
        <v>103.18853493414488</v>
      </c>
      <c r="V29" s="11">
        <v>14285080</v>
      </c>
      <c r="W29" s="11">
        <v>14902941</v>
      </c>
      <c r="X29" s="11">
        <v>14902941</v>
      </c>
      <c r="Y29" s="11">
        <v>15378126.48</v>
      </c>
      <c r="Z29" s="11">
        <f>Y29-X29</f>
        <v>475185.48000000045</v>
      </c>
      <c r="AA29" s="11">
        <f>IF(X29=0,0,Y29/X29*100)</f>
        <v>103.18853493414488</v>
      </c>
      <c r="AB29" s="11">
        <v>23261999</v>
      </c>
      <c r="AC29" s="11">
        <v>23716999</v>
      </c>
      <c r="AD29" s="11">
        <v>23716999</v>
      </c>
      <c r="AE29" s="11">
        <v>26849965.009999998</v>
      </c>
      <c r="AF29" s="11">
        <f>AE29-AD29</f>
        <v>3132966.0099999979</v>
      </c>
      <c r="AG29" s="11">
        <f>IF(AD29=0,0,AE29/AD29*100)</f>
        <v>113.20979104481135</v>
      </c>
      <c r="AH29" s="11">
        <v>1206400</v>
      </c>
      <c r="AI29" s="11">
        <v>1206400</v>
      </c>
      <c r="AJ29" s="11">
        <v>1206400</v>
      </c>
      <c r="AK29" s="11">
        <v>1229898.44</v>
      </c>
      <c r="AL29" s="11">
        <f>AK29-AJ29</f>
        <v>23498.439999999944</v>
      </c>
      <c r="AM29" s="11">
        <f>IF(AJ29=0,0,AK29/AJ29*100)</f>
        <v>101.9478149867374</v>
      </c>
      <c r="AN29" s="11">
        <v>1206300</v>
      </c>
      <c r="AO29" s="11">
        <v>1206300</v>
      </c>
      <c r="AP29" s="11">
        <v>1206300</v>
      </c>
      <c r="AQ29" s="11">
        <v>1101758.45</v>
      </c>
      <c r="AR29" s="11">
        <f>AQ29-AP29</f>
        <v>-104541.55000000005</v>
      </c>
      <c r="AS29" s="11">
        <f>IF(AP29=0,0,AQ29/AP29*100)</f>
        <v>91.333702229959385</v>
      </c>
      <c r="AT29" s="11">
        <v>1913500</v>
      </c>
      <c r="AU29" s="11">
        <v>1913500</v>
      </c>
      <c r="AV29" s="11">
        <v>1913500</v>
      </c>
      <c r="AW29" s="11">
        <v>1903740.23</v>
      </c>
      <c r="AX29" s="11">
        <f>AW29-AV29</f>
        <v>-9759.7700000000186</v>
      </c>
      <c r="AY29" s="11">
        <f>IF(AV29=0,0,AW29/AV29*100)</f>
        <v>99.489951920564408</v>
      </c>
      <c r="AZ29" s="11">
        <v>1851100</v>
      </c>
      <c r="BA29" s="11">
        <v>1851100</v>
      </c>
      <c r="BB29" s="11">
        <v>1851100</v>
      </c>
      <c r="BC29" s="11">
        <v>2220082.9699999997</v>
      </c>
      <c r="BD29" s="11">
        <f>BC29-BB29</f>
        <v>368982.96999999974</v>
      </c>
      <c r="BE29" s="11">
        <f>IF(BB29=0,0,BC29/BB29*100)</f>
        <v>119.9331732483388</v>
      </c>
      <c r="BF29" s="11">
        <v>571218</v>
      </c>
      <c r="BG29" s="11">
        <v>571218</v>
      </c>
      <c r="BH29" s="11">
        <v>571218</v>
      </c>
      <c r="BI29" s="11">
        <v>631206.44999999995</v>
      </c>
      <c r="BJ29" s="11">
        <f>BI29-BH29</f>
        <v>59988.449999999953</v>
      </c>
      <c r="BK29" s="11">
        <f>IF(BH29=0,0,BI29/BH29*100)</f>
        <v>110.50184868123903</v>
      </c>
      <c r="BL29" s="11">
        <v>682150</v>
      </c>
      <c r="BM29" s="11">
        <v>682150</v>
      </c>
      <c r="BN29" s="11">
        <v>682150</v>
      </c>
      <c r="BO29" s="11">
        <v>850672.39</v>
      </c>
      <c r="BP29" s="11">
        <f>BO29-BN29</f>
        <v>168522.39</v>
      </c>
      <c r="BQ29" s="11">
        <f>IF(BN29=0,0,BO29/BN29*100)</f>
        <v>124.70459429744191</v>
      </c>
      <c r="BR29" s="11">
        <v>1518786</v>
      </c>
      <c r="BS29" s="11">
        <v>1518786</v>
      </c>
      <c r="BT29" s="11">
        <v>1518786</v>
      </c>
      <c r="BU29" s="11">
        <v>1803604.8</v>
      </c>
      <c r="BV29" s="11">
        <f>BU29-BT29</f>
        <v>284818.80000000005</v>
      </c>
      <c r="BW29" s="11">
        <f>IF(BT29=0,0,BU29/BT29*100)</f>
        <v>118.75305671766793</v>
      </c>
      <c r="BX29" s="11">
        <v>1323727</v>
      </c>
      <c r="BY29" s="11">
        <v>1323727</v>
      </c>
      <c r="BZ29" s="11">
        <v>1323727</v>
      </c>
      <c r="CA29" s="11">
        <v>1305847.81</v>
      </c>
      <c r="CB29" s="11">
        <f>CA29-BZ29</f>
        <v>-17879.189999999944</v>
      </c>
      <c r="CC29" s="11">
        <f>IF(BZ29=0,0,CA29/BZ29*100)</f>
        <v>98.649329506763863</v>
      </c>
      <c r="CD29" s="11">
        <v>1391170</v>
      </c>
      <c r="CE29" s="11">
        <v>1391170</v>
      </c>
      <c r="CF29" s="11">
        <v>1391170</v>
      </c>
      <c r="CG29" s="11">
        <v>1672334.06</v>
      </c>
      <c r="CH29" s="11">
        <f>CG29-CF29</f>
        <v>281164.06000000006</v>
      </c>
      <c r="CI29" s="11">
        <f>IF(CF29=0,0,CG29/CF29*100)</f>
        <v>120.21061840033929</v>
      </c>
      <c r="CJ29" s="11">
        <v>1091320</v>
      </c>
      <c r="CK29" s="11">
        <v>1091320</v>
      </c>
      <c r="CL29" s="11">
        <v>1091320</v>
      </c>
      <c r="CM29" s="11">
        <v>1236647.1399999999</v>
      </c>
      <c r="CN29" s="11">
        <f>CM29-CL29</f>
        <v>145327.1399999999</v>
      </c>
      <c r="CO29" s="11">
        <f>IF(CL29=0,0,CM29/CL29*100)</f>
        <v>113.31663856614007</v>
      </c>
      <c r="CP29" s="11">
        <v>1666500</v>
      </c>
      <c r="CQ29" s="11">
        <v>1666500</v>
      </c>
      <c r="CR29" s="11">
        <v>1666500</v>
      </c>
      <c r="CS29" s="11">
        <v>1949129.37</v>
      </c>
      <c r="CT29" s="11">
        <f>CS29-CR29</f>
        <v>282629.37000000011</v>
      </c>
      <c r="CU29" s="11">
        <f>IF(CR29=0,0,CS29/CR29*100)</f>
        <v>116.95945814581459</v>
      </c>
      <c r="CV29" s="11">
        <v>1688038</v>
      </c>
      <c r="CW29" s="11">
        <v>1688038</v>
      </c>
      <c r="CX29" s="11">
        <v>1688038</v>
      </c>
      <c r="CY29" s="11">
        <v>1904211.35</v>
      </c>
      <c r="CZ29" s="11">
        <f>CY29-CX29</f>
        <v>216173.35000000009</v>
      </c>
      <c r="DA29" s="11">
        <f>IF(CX29=0,0,CY29/CX29*100)</f>
        <v>112.80618978956636</v>
      </c>
      <c r="DB29" s="11">
        <v>786300</v>
      </c>
      <c r="DC29" s="11">
        <v>786300</v>
      </c>
      <c r="DD29" s="11">
        <v>786300</v>
      </c>
      <c r="DE29" s="11">
        <v>934353.83000000007</v>
      </c>
      <c r="DF29" s="11">
        <f>DE29-DD29</f>
        <v>148053.83000000007</v>
      </c>
      <c r="DG29" s="11">
        <f>IF(DD29=0,0,DE29/DD29*100)</f>
        <v>118.82917843062447</v>
      </c>
      <c r="DH29" s="11">
        <v>1877500</v>
      </c>
      <c r="DI29" s="11">
        <v>1877500</v>
      </c>
      <c r="DJ29" s="11">
        <v>1877500</v>
      </c>
      <c r="DK29" s="11">
        <v>2414443.1800000002</v>
      </c>
      <c r="DL29" s="11">
        <f>DK29-DJ29</f>
        <v>536943.18000000017</v>
      </c>
      <c r="DM29" s="11">
        <f>IF(DJ29=0,0,DK29/DJ29*100)</f>
        <v>128.59883781624501</v>
      </c>
      <c r="DN29" s="11">
        <v>623640</v>
      </c>
      <c r="DO29" s="11">
        <v>623640</v>
      </c>
      <c r="DP29" s="11">
        <v>623640</v>
      </c>
      <c r="DQ29" s="11">
        <v>662670.6</v>
      </c>
      <c r="DR29" s="11">
        <f>DQ29-DP29</f>
        <v>39030.599999999977</v>
      </c>
      <c r="DS29" s="11">
        <f>IF(DP29=0,0,DQ29/DP29*100)</f>
        <v>106.25851452761208</v>
      </c>
      <c r="DT29" s="11">
        <v>1293460</v>
      </c>
      <c r="DU29" s="11">
        <v>1293460</v>
      </c>
      <c r="DV29" s="11">
        <v>1293460</v>
      </c>
      <c r="DW29" s="11">
        <v>1554366</v>
      </c>
      <c r="DX29" s="11">
        <f>DW29-DV29</f>
        <v>260906</v>
      </c>
      <c r="DY29" s="11">
        <f>IF(DV29=0,0,DW29/DV29*100)</f>
        <v>120.17116880305537</v>
      </c>
      <c r="DZ29" s="11">
        <v>803090</v>
      </c>
      <c r="EA29" s="11">
        <v>803090</v>
      </c>
      <c r="EB29" s="11">
        <v>803090</v>
      </c>
      <c r="EC29" s="11">
        <v>960115.31</v>
      </c>
      <c r="ED29" s="11">
        <f>EC29-EB29</f>
        <v>157025.31000000006</v>
      </c>
      <c r="EE29" s="11">
        <f>IF(EB29=0,0,EC29/EB29*100)</f>
        <v>119.55264167154367</v>
      </c>
      <c r="EF29" s="11">
        <v>1767800</v>
      </c>
      <c r="EG29" s="11">
        <v>2222800</v>
      </c>
      <c r="EH29" s="11">
        <v>2222800</v>
      </c>
      <c r="EI29" s="11">
        <v>2514882.63</v>
      </c>
      <c r="EJ29" s="11">
        <f>EI29-EH29</f>
        <v>292082.62999999989</v>
      </c>
      <c r="EK29" s="11">
        <f>IF(EH29=0,0,EI29/EH29*100)</f>
        <v>113.1403018715134</v>
      </c>
    </row>
    <row r="30" spans="1:141" x14ac:dyDescent="0.2">
      <c r="A30" s="10"/>
      <c r="B30" s="10">
        <v>18010000</v>
      </c>
      <c r="C30" s="10" t="s">
        <v>55</v>
      </c>
      <c r="D30" s="11">
        <v>12908485</v>
      </c>
      <c r="E30" s="11">
        <v>13047423</v>
      </c>
      <c r="F30" s="11">
        <v>13047423</v>
      </c>
      <c r="G30" s="11">
        <v>13361032.630000001</v>
      </c>
      <c r="H30" s="11">
        <f>G30-F30</f>
        <v>313609.63000000082</v>
      </c>
      <c r="I30" s="11">
        <f>IF(F30=0,0,G30/F30*100)</f>
        <v>102.40361357181416</v>
      </c>
      <c r="J30" s="11">
        <v>0</v>
      </c>
      <c r="K30" s="11">
        <v>0</v>
      </c>
      <c r="L30" s="11">
        <v>0</v>
      </c>
      <c r="M30" s="11">
        <v>0</v>
      </c>
      <c r="N30" s="11">
        <f>M30-L30</f>
        <v>0</v>
      </c>
      <c r="O30" s="11">
        <f>IF(L30=0,0,M30/L30*100)</f>
        <v>0</v>
      </c>
      <c r="P30" s="11">
        <v>5179400</v>
      </c>
      <c r="Q30" s="11">
        <v>5068338</v>
      </c>
      <c r="R30" s="11">
        <v>5068338</v>
      </c>
      <c r="S30" s="11">
        <v>5160371.3000000007</v>
      </c>
      <c r="T30" s="11">
        <f>S30-R30</f>
        <v>92033.300000000745</v>
      </c>
      <c r="U30" s="11">
        <f>IF(R30=0,0,S30/R30*100)</f>
        <v>101.81584771970616</v>
      </c>
      <c r="V30" s="11">
        <v>5179400</v>
      </c>
      <c r="W30" s="11">
        <v>5068338</v>
      </c>
      <c r="X30" s="11">
        <v>5068338</v>
      </c>
      <c r="Y30" s="11">
        <v>5160371.3000000007</v>
      </c>
      <c r="Z30" s="11">
        <f>Y30-X30</f>
        <v>92033.300000000745</v>
      </c>
      <c r="AA30" s="11">
        <f>IF(X30=0,0,Y30/X30*100)</f>
        <v>101.81584771970616</v>
      </c>
      <c r="AB30" s="11">
        <v>7729085</v>
      </c>
      <c r="AC30" s="11">
        <v>7979085</v>
      </c>
      <c r="AD30" s="11">
        <v>7979085</v>
      </c>
      <c r="AE30" s="11">
        <v>8200661.3300000001</v>
      </c>
      <c r="AF30" s="11">
        <f>AE30-AD30</f>
        <v>221576.33000000007</v>
      </c>
      <c r="AG30" s="11">
        <f>IF(AD30=0,0,AE30/AD30*100)</f>
        <v>102.77696415065137</v>
      </c>
      <c r="AH30" s="11">
        <v>539400</v>
      </c>
      <c r="AI30" s="11">
        <v>539400</v>
      </c>
      <c r="AJ30" s="11">
        <v>539400</v>
      </c>
      <c r="AK30" s="11">
        <v>439449.95999999996</v>
      </c>
      <c r="AL30" s="11">
        <f>AK30-AJ30</f>
        <v>-99950.040000000037</v>
      </c>
      <c r="AM30" s="11">
        <f>IF(AJ30=0,0,AK30/AJ30*100)</f>
        <v>81.470144605116786</v>
      </c>
      <c r="AN30" s="11">
        <v>366300</v>
      </c>
      <c r="AO30" s="11">
        <v>366300</v>
      </c>
      <c r="AP30" s="11">
        <v>366300</v>
      </c>
      <c r="AQ30" s="11">
        <v>259924.8</v>
      </c>
      <c r="AR30" s="11">
        <f>AQ30-AP30</f>
        <v>-106375.20000000001</v>
      </c>
      <c r="AS30" s="11">
        <f>IF(AP30=0,0,AQ30/AP30*100)</f>
        <v>70.959541359541362</v>
      </c>
      <c r="AT30" s="11">
        <v>719500</v>
      </c>
      <c r="AU30" s="11">
        <v>719500</v>
      </c>
      <c r="AV30" s="11">
        <v>719500</v>
      </c>
      <c r="AW30" s="11">
        <v>725528.61</v>
      </c>
      <c r="AX30" s="11">
        <f>AW30-AV30</f>
        <v>6028.609999999986</v>
      </c>
      <c r="AY30" s="11">
        <f>IF(AV30=0,0,AW30/AV30*100)</f>
        <v>100.83788881167477</v>
      </c>
      <c r="AZ30" s="11">
        <v>600120</v>
      </c>
      <c r="BA30" s="11">
        <v>600120</v>
      </c>
      <c r="BB30" s="11">
        <v>600120</v>
      </c>
      <c r="BC30" s="11">
        <v>580076.29</v>
      </c>
      <c r="BD30" s="11">
        <f>BC30-BB30</f>
        <v>-20043.709999999963</v>
      </c>
      <c r="BE30" s="11">
        <f>IF(BB30=0,0,BC30/BB30*100)</f>
        <v>96.660049656735325</v>
      </c>
      <c r="BF30" s="11">
        <v>262855</v>
      </c>
      <c r="BG30" s="11">
        <v>262855</v>
      </c>
      <c r="BH30" s="11">
        <v>262855</v>
      </c>
      <c r="BI30" s="11">
        <v>270275.19999999995</v>
      </c>
      <c r="BJ30" s="11">
        <f>BI30-BH30</f>
        <v>7420.1999999999534</v>
      </c>
      <c r="BK30" s="11">
        <f>IF(BH30=0,0,BI30/BH30*100)</f>
        <v>102.82292518689009</v>
      </c>
      <c r="BL30" s="11">
        <v>203800</v>
      </c>
      <c r="BM30" s="11">
        <v>203800</v>
      </c>
      <c r="BN30" s="11">
        <v>203800</v>
      </c>
      <c r="BO30" s="11">
        <v>203764.22000000003</v>
      </c>
      <c r="BP30" s="11">
        <f>BO30-BN30</f>
        <v>-35.779999999969732</v>
      </c>
      <c r="BQ30" s="11">
        <f>IF(BN30=0,0,BO30/BN30*100)</f>
        <v>99.982443572129554</v>
      </c>
      <c r="BR30" s="11">
        <v>477786</v>
      </c>
      <c r="BS30" s="11">
        <v>477786</v>
      </c>
      <c r="BT30" s="11">
        <v>477786</v>
      </c>
      <c r="BU30" s="11">
        <v>468513.4</v>
      </c>
      <c r="BV30" s="11">
        <f>BU30-BT30</f>
        <v>-9272.5999999999767</v>
      </c>
      <c r="BW30" s="11">
        <f>IF(BT30=0,0,BU30/BT30*100)</f>
        <v>98.059256654652927</v>
      </c>
      <c r="BX30" s="11">
        <v>418727</v>
      </c>
      <c r="BY30" s="11">
        <v>418727</v>
      </c>
      <c r="BZ30" s="11">
        <v>418727</v>
      </c>
      <c r="CA30" s="11">
        <v>274020.71999999997</v>
      </c>
      <c r="CB30" s="11">
        <f>CA30-BZ30</f>
        <v>-144706.28000000003</v>
      </c>
      <c r="CC30" s="11">
        <f>IF(BZ30=0,0,CA30/BZ30*100)</f>
        <v>65.44137827271706</v>
      </c>
      <c r="CD30" s="11">
        <v>425600</v>
      </c>
      <c r="CE30" s="11">
        <v>425600</v>
      </c>
      <c r="CF30" s="11">
        <v>425600</v>
      </c>
      <c r="CG30" s="11">
        <v>427762.18999999994</v>
      </c>
      <c r="CH30" s="11">
        <f>CG30-CF30</f>
        <v>2162.1899999999441</v>
      </c>
      <c r="CI30" s="11">
        <f>IF(CF30=0,0,CG30/CF30*100)</f>
        <v>100.50803336466163</v>
      </c>
      <c r="CJ30" s="11">
        <v>307820</v>
      </c>
      <c r="CK30" s="11">
        <v>307820</v>
      </c>
      <c r="CL30" s="11">
        <v>307820</v>
      </c>
      <c r="CM30" s="11">
        <v>367965.35</v>
      </c>
      <c r="CN30" s="11">
        <f>CM30-CL30</f>
        <v>60145.349999999977</v>
      </c>
      <c r="CO30" s="11">
        <f>IF(CL30=0,0,CM30/CL30*100)</f>
        <v>119.53913001104542</v>
      </c>
      <c r="CP30" s="11">
        <v>386100</v>
      </c>
      <c r="CQ30" s="11">
        <v>386100</v>
      </c>
      <c r="CR30" s="11">
        <v>386100</v>
      </c>
      <c r="CS30" s="11">
        <v>482023.29</v>
      </c>
      <c r="CT30" s="11">
        <f>CS30-CR30</f>
        <v>95923.289999999979</v>
      </c>
      <c r="CU30" s="11">
        <f>IF(CR30=0,0,CS30/CR30*100)</f>
        <v>124.84415695415696</v>
      </c>
      <c r="CV30" s="11">
        <v>499225</v>
      </c>
      <c r="CW30" s="11">
        <v>499225</v>
      </c>
      <c r="CX30" s="11">
        <v>499225</v>
      </c>
      <c r="CY30" s="11">
        <v>540569.63</v>
      </c>
      <c r="CZ30" s="11">
        <f>CY30-CX30</f>
        <v>41344.630000000005</v>
      </c>
      <c r="DA30" s="11">
        <f>IF(CX30=0,0,CY30/CX30*100)</f>
        <v>108.28176273223495</v>
      </c>
      <c r="DB30" s="11">
        <v>146300</v>
      </c>
      <c r="DC30" s="11">
        <v>146300</v>
      </c>
      <c r="DD30" s="11">
        <v>146300</v>
      </c>
      <c r="DE30" s="11">
        <v>175244.51</v>
      </c>
      <c r="DF30" s="11">
        <f>DE30-DD30</f>
        <v>28944.510000000009</v>
      </c>
      <c r="DG30" s="11">
        <f>IF(DD30=0,0,DE30/DD30*100)</f>
        <v>119.78435406698564</v>
      </c>
      <c r="DH30" s="11">
        <v>1066000</v>
      </c>
      <c r="DI30" s="11">
        <v>1066000</v>
      </c>
      <c r="DJ30" s="11">
        <v>1066000</v>
      </c>
      <c r="DK30" s="11">
        <v>1219648.52</v>
      </c>
      <c r="DL30" s="11">
        <f>DK30-DJ30</f>
        <v>153648.52000000002</v>
      </c>
      <c r="DM30" s="11">
        <f>IF(DJ30=0,0,DK30/DJ30*100)</f>
        <v>114.41355722326453</v>
      </c>
      <c r="DN30" s="11">
        <v>354485</v>
      </c>
      <c r="DO30" s="11">
        <v>354485</v>
      </c>
      <c r="DP30" s="11">
        <v>354485</v>
      </c>
      <c r="DQ30" s="11">
        <v>347508.88</v>
      </c>
      <c r="DR30" s="11">
        <f>DQ30-DP30</f>
        <v>-6976.1199999999953</v>
      </c>
      <c r="DS30" s="11">
        <f>IF(DP30=0,0,DQ30/DP30*100)</f>
        <v>98.032040847990757</v>
      </c>
      <c r="DT30" s="11">
        <v>234300</v>
      </c>
      <c r="DU30" s="11">
        <v>234300</v>
      </c>
      <c r="DV30" s="11">
        <v>234300</v>
      </c>
      <c r="DW30" s="11">
        <v>253151.24</v>
      </c>
      <c r="DX30" s="11">
        <f>DW30-DV30</f>
        <v>18851.239999999991</v>
      </c>
      <c r="DY30" s="11">
        <f>IF(DV30=0,0,DW30/DV30*100)</f>
        <v>108.04577037985487</v>
      </c>
      <c r="DZ30" s="11">
        <v>152967</v>
      </c>
      <c r="EA30" s="11">
        <v>152967</v>
      </c>
      <c r="EB30" s="11">
        <v>152967</v>
      </c>
      <c r="EC30" s="11">
        <v>175146.31999999998</v>
      </c>
      <c r="ED30" s="11">
        <f>EC30-EB30</f>
        <v>22179.319999999978</v>
      </c>
      <c r="EE30" s="11">
        <f>IF(EB30=0,0,EC30/EB30*100)</f>
        <v>114.49941490648308</v>
      </c>
      <c r="EF30" s="11">
        <v>567800</v>
      </c>
      <c r="EG30" s="11">
        <v>817800</v>
      </c>
      <c r="EH30" s="11">
        <v>817800</v>
      </c>
      <c r="EI30" s="11">
        <v>990088.2</v>
      </c>
      <c r="EJ30" s="11">
        <f>EI30-EH30</f>
        <v>172288.19999999995</v>
      </c>
      <c r="EK30" s="11">
        <f>IF(EH30=0,0,EI30/EH30*100)</f>
        <v>121.0672780630961</v>
      </c>
    </row>
    <row r="31" spans="1:141" x14ac:dyDescent="0.2">
      <c r="A31" s="10"/>
      <c r="B31" s="10">
        <v>18010100</v>
      </c>
      <c r="C31" s="10" t="s">
        <v>56</v>
      </c>
      <c r="D31" s="11">
        <v>16684</v>
      </c>
      <c r="E31" s="11">
        <v>17929</v>
      </c>
      <c r="F31" s="11">
        <v>17929</v>
      </c>
      <c r="G31" s="11">
        <v>29111.219999999998</v>
      </c>
      <c r="H31" s="11">
        <f>G31-F31</f>
        <v>11182.219999999998</v>
      </c>
      <c r="I31" s="11">
        <f>IF(F31=0,0,G31/F31*100)</f>
        <v>162.36945730380944</v>
      </c>
      <c r="J31" s="11">
        <v>0</v>
      </c>
      <c r="K31" s="11">
        <v>0</v>
      </c>
      <c r="L31" s="11">
        <v>0</v>
      </c>
      <c r="M31" s="11">
        <v>0</v>
      </c>
      <c r="N31" s="11">
        <f>M31-L31</f>
        <v>0</v>
      </c>
      <c r="O31" s="11">
        <f>IF(L31=0,0,M31/L31*100)</f>
        <v>0</v>
      </c>
      <c r="P31" s="11">
        <v>665</v>
      </c>
      <c r="Q31" s="11">
        <v>1910</v>
      </c>
      <c r="R31" s="11">
        <v>1910</v>
      </c>
      <c r="S31" s="11">
        <v>2045.1</v>
      </c>
      <c r="T31" s="11">
        <f>S31-R31</f>
        <v>135.09999999999991</v>
      </c>
      <c r="U31" s="11">
        <f>IF(R31=0,0,S31/R31*100)</f>
        <v>107.07329842931937</v>
      </c>
      <c r="V31" s="11">
        <v>665</v>
      </c>
      <c r="W31" s="11">
        <v>1910</v>
      </c>
      <c r="X31" s="11">
        <v>1910</v>
      </c>
      <c r="Y31" s="11">
        <v>2045.1</v>
      </c>
      <c r="Z31" s="11">
        <f>Y31-X31</f>
        <v>135.09999999999991</v>
      </c>
      <c r="AA31" s="11">
        <f>IF(X31=0,0,Y31/X31*100)</f>
        <v>107.07329842931937</v>
      </c>
      <c r="AB31" s="11">
        <v>16019</v>
      </c>
      <c r="AC31" s="11">
        <v>16019</v>
      </c>
      <c r="AD31" s="11">
        <v>16019</v>
      </c>
      <c r="AE31" s="11">
        <v>27066.119999999995</v>
      </c>
      <c r="AF31" s="11">
        <f>AE31-AD31</f>
        <v>11047.119999999995</v>
      </c>
      <c r="AG31" s="11">
        <f>IF(AD31=0,0,AE31/AD31*100)</f>
        <v>168.96260690430111</v>
      </c>
      <c r="AH31" s="11">
        <v>0</v>
      </c>
      <c r="AI31" s="11">
        <v>0</v>
      </c>
      <c r="AJ31" s="11">
        <v>0</v>
      </c>
      <c r="AK31" s="11">
        <v>0</v>
      </c>
      <c r="AL31" s="11">
        <f>AK31-AJ31</f>
        <v>0</v>
      </c>
      <c r="AM31" s="11">
        <f>IF(AJ31=0,0,AK31/AJ31*100)</f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f>AQ31-AP31</f>
        <v>0</v>
      </c>
      <c r="AS31" s="11">
        <f>IF(AP31=0,0,AQ31/AP31*100)</f>
        <v>0</v>
      </c>
      <c r="AT31" s="11">
        <v>1000</v>
      </c>
      <c r="AU31" s="11">
        <v>1000</v>
      </c>
      <c r="AV31" s="11">
        <v>1000</v>
      </c>
      <c r="AW31" s="11">
        <v>2810.48</v>
      </c>
      <c r="AX31" s="11">
        <f>AW31-AV31</f>
        <v>1810.48</v>
      </c>
      <c r="AY31" s="11">
        <f>IF(AV31=0,0,AW31/AV31*100)</f>
        <v>281.048</v>
      </c>
      <c r="AZ31" s="11">
        <v>0</v>
      </c>
      <c r="BA31" s="11">
        <v>0</v>
      </c>
      <c r="BB31" s="11">
        <v>0</v>
      </c>
      <c r="BC31" s="11">
        <v>0</v>
      </c>
      <c r="BD31" s="11">
        <f>BC31-BB31</f>
        <v>0</v>
      </c>
      <c r="BE31" s="11">
        <f>IF(BB31=0,0,BC31/BB31*100)</f>
        <v>0</v>
      </c>
      <c r="BF31" s="11">
        <v>719</v>
      </c>
      <c r="BG31" s="11">
        <v>719</v>
      </c>
      <c r="BH31" s="11">
        <v>719</v>
      </c>
      <c r="BI31" s="11">
        <v>3318.66</v>
      </c>
      <c r="BJ31" s="11">
        <f>BI31-BH31</f>
        <v>2599.66</v>
      </c>
      <c r="BK31" s="11">
        <f>IF(BH31=0,0,BI31/BH31*100)</f>
        <v>461.56606397774686</v>
      </c>
      <c r="BL31" s="11">
        <v>500</v>
      </c>
      <c r="BM31" s="11">
        <v>500</v>
      </c>
      <c r="BN31" s="11">
        <v>500</v>
      </c>
      <c r="BO31" s="11">
        <v>0</v>
      </c>
      <c r="BP31" s="11">
        <f>BO31-BN31</f>
        <v>-500</v>
      </c>
      <c r="BQ31" s="11">
        <f>IF(BN31=0,0,BO31/BN31*100)</f>
        <v>0</v>
      </c>
      <c r="BR31" s="11">
        <v>3500</v>
      </c>
      <c r="BS31" s="11">
        <v>3500</v>
      </c>
      <c r="BT31" s="11">
        <v>3500</v>
      </c>
      <c r="BU31" s="11">
        <v>4778.68</v>
      </c>
      <c r="BV31" s="11">
        <f>BU31-BT31</f>
        <v>1278.6800000000003</v>
      </c>
      <c r="BW31" s="11">
        <f>IF(BT31=0,0,BU31/BT31*100)</f>
        <v>136.5337142857143</v>
      </c>
      <c r="BX31" s="11">
        <v>9800</v>
      </c>
      <c r="BY31" s="11">
        <v>9800</v>
      </c>
      <c r="BZ31" s="11">
        <v>9800</v>
      </c>
      <c r="CA31" s="11">
        <v>13928.13</v>
      </c>
      <c r="CB31" s="11">
        <f>CA31-BZ31</f>
        <v>4128.1299999999992</v>
      </c>
      <c r="CC31" s="11">
        <f>IF(BZ31=0,0,CA31/BZ31*100)</f>
        <v>142.12377551020407</v>
      </c>
      <c r="CD31" s="11">
        <v>0</v>
      </c>
      <c r="CE31" s="11">
        <v>0</v>
      </c>
      <c r="CF31" s="11">
        <v>0</v>
      </c>
      <c r="CG31" s="11">
        <v>0</v>
      </c>
      <c r="CH31" s="11">
        <f>CG31-CF31</f>
        <v>0</v>
      </c>
      <c r="CI31" s="11">
        <f>IF(CF31=0,0,CG31/CF31*100)</f>
        <v>0</v>
      </c>
      <c r="CJ31" s="11">
        <v>0</v>
      </c>
      <c r="CK31" s="11">
        <v>0</v>
      </c>
      <c r="CL31" s="11">
        <v>0</v>
      </c>
      <c r="CM31" s="11">
        <v>-430.94</v>
      </c>
      <c r="CN31" s="11">
        <f>CM31-CL31</f>
        <v>-430.94</v>
      </c>
      <c r="CO31" s="11">
        <f>IF(CL31=0,0,CM31/CL31*100)</f>
        <v>0</v>
      </c>
      <c r="CP31" s="11">
        <v>500</v>
      </c>
      <c r="CQ31" s="11">
        <v>500</v>
      </c>
      <c r="CR31" s="11">
        <v>500</v>
      </c>
      <c r="CS31" s="11">
        <v>250.92</v>
      </c>
      <c r="CT31" s="11">
        <f>CS31-CR31</f>
        <v>-249.08</v>
      </c>
      <c r="CU31" s="11">
        <f>IF(CR31=0,0,CS31/CR31*100)</f>
        <v>50.183999999999997</v>
      </c>
      <c r="CV31" s="11">
        <v>0</v>
      </c>
      <c r="CW31" s="11">
        <v>0</v>
      </c>
      <c r="CX31" s="11">
        <v>0</v>
      </c>
      <c r="CY31" s="11">
        <v>0</v>
      </c>
      <c r="CZ31" s="11">
        <f>CY31-CX31</f>
        <v>0</v>
      </c>
      <c r="DA31" s="11">
        <f>IF(CX31=0,0,CY31/CX31*100)</f>
        <v>0</v>
      </c>
      <c r="DB31" s="11">
        <v>0</v>
      </c>
      <c r="DC31" s="11">
        <v>0</v>
      </c>
      <c r="DD31" s="11">
        <v>0</v>
      </c>
      <c r="DE31" s="11">
        <v>0</v>
      </c>
      <c r="DF31" s="11">
        <f>DE31-DD31</f>
        <v>0</v>
      </c>
      <c r="DG31" s="11">
        <f>IF(DD31=0,0,DE31/DD31*100)</f>
        <v>0</v>
      </c>
      <c r="DH31" s="11">
        <v>0</v>
      </c>
      <c r="DI31" s="11">
        <v>0</v>
      </c>
      <c r="DJ31" s="11">
        <v>0</v>
      </c>
      <c r="DK31" s="11">
        <v>0</v>
      </c>
      <c r="DL31" s="11">
        <f>DK31-DJ31</f>
        <v>0</v>
      </c>
      <c r="DM31" s="11">
        <f>IF(DJ31=0,0,DK31/DJ31*100)</f>
        <v>0</v>
      </c>
      <c r="DN31" s="11">
        <v>0</v>
      </c>
      <c r="DO31" s="11">
        <v>0</v>
      </c>
      <c r="DP31" s="11">
        <v>0</v>
      </c>
      <c r="DQ31" s="11">
        <v>0</v>
      </c>
      <c r="DR31" s="11">
        <f>DQ31-DP31</f>
        <v>0</v>
      </c>
      <c r="DS31" s="11">
        <f>IF(DP31=0,0,DQ31/DP31*100)</f>
        <v>0</v>
      </c>
      <c r="DT31" s="11">
        <v>0</v>
      </c>
      <c r="DU31" s="11">
        <v>0</v>
      </c>
      <c r="DV31" s="11">
        <v>0</v>
      </c>
      <c r="DW31" s="11">
        <v>0</v>
      </c>
      <c r="DX31" s="11">
        <f>DW31-DV31</f>
        <v>0</v>
      </c>
      <c r="DY31" s="11">
        <f>IF(DV31=0,0,DW31/DV31*100)</f>
        <v>0</v>
      </c>
      <c r="DZ31" s="11">
        <v>0</v>
      </c>
      <c r="EA31" s="11">
        <v>0</v>
      </c>
      <c r="EB31" s="11">
        <v>0</v>
      </c>
      <c r="EC31" s="11">
        <v>2410.19</v>
      </c>
      <c r="ED31" s="11">
        <f>EC31-EB31</f>
        <v>2410.19</v>
      </c>
      <c r="EE31" s="11">
        <f>IF(EB31=0,0,EC31/EB31*100)</f>
        <v>0</v>
      </c>
      <c r="EF31" s="11">
        <v>0</v>
      </c>
      <c r="EG31" s="11">
        <v>0</v>
      </c>
      <c r="EH31" s="11">
        <v>0</v>
      </c>
      <c r="EI31" s="11">
        <v>0</v>
      </c>
      <c r="EJ31" s="11">
        <f>EI31-EH31</f>
        <v>0</v>
      </c>
      <c r="EK31" s="11">
        <f>IF(EH31=0,0,EI31/EH31*100)</f>
        <v>0</v>
      </c>
    </row>
    <row r="32" spans="1:141" x14ac:dyDescent="0.2">
      <c r="A32" s="10"/>
      <c r="B32" s="10">
        <v>18010200</v>
      </c>
      <c r="C32" s="10" t="s">
        <v>57</v>
      </c>
      <c r="D32" s="11">
        <v>114146</v>
      </c>
      <c r="E32" s="11">
        <v>85646</v>
      </c>
      <c r="F32" s="11">
        <v>85646</v>
      </c>
      <c r="G32" s="11">
        <v>84689.689999999988</v>
      </c>
      <c r="H32" s="11">
        <f>G32-F32</f>
        <v>-956.31000000001222</v>
      </c>
      <c r="I32" s="11">
        <f>IF(F32=0,0,G32/F32*100)</f>
        <v>98.883415454311915</v>
      </c>
      <c r="J32" s="11">
        <v>0</v>
      </c>
      <c r="K32" s="11">
        <v>0</v>
      </c>
      <c r="L32" s="11">
        <v>0</v>
      </c>
      <c r="M32" s="11">
        <v>0</v>
      </c>
      <c r="N32" s="11">
        <f>M32-L32</f>
        <v>0</v>
      </c>
      <c r="O32" s="11">
        <f>IF(L32=0,0,M32/L32*100)</f>
        <v>0</v>
      </c>
      <c r="P32" s="11">
        <v>98135</v>
      </c>
      <c r="Q32" s="11">
        <v>69635</v>
      </c>
      <c r="R32" s="11">
        <v>69635</v>
      </c>
      <c r="S32" s="11">
        <v>70083.53</v>
      </c>
      <c r="T32" s="11">
        <f>S32-R32</f>
        <v>448.52999999999884</v>
      </c>
      <c r="U32" s="11">
        <f>IF(R32=0,0,S32/R32*100)</f>
        <v>100.64411574639189</v>
      </c>
      <c r="V32" s="11">
        <v>98135</v>
      </c>
      <c r="W32" s="11">
        <v>69635</v>
      </c>
      <c r="X32" s="11">
        <v>69635</v>
      </c>
      <c r="Y32" s="11">
        <v>70083.53</v>
      </c>
      <c r="Z32" s="11">
        <f>Y32-X32</f>
        <v>448.52999999999884</v>
      </c>
      <c r="AA32" s="11">
        <f>IF(X32=0,0,Y32/X32*100)</f>
        <v>100.64411574639189</v>
      </c>
      <c r="AB32" s="11">
        <v>16011</v>
      </c>
      <c r="AC32" s="11">
        <v>16011</v>
      </c>
      <c r="AD32" s="11">
        <v>16011</v>
      </c>
      <c r="AE32" s="11">
        <v>14606.16</v>
      </c>
      <c r="AF32" s="11">
        <f>AE32-AD32</f>
        <v>-1404.8400000000001</v>
      </c>
      <c r="AG32" s="11">
        <f>IF(AD32=0,0,AE32/AD32*100)</f>
        <v>91.225782274686154</v>
      </c>
      <c r="AH32" s="11">
        <v>2000</v>
      </c>
      <c r="AI32" s="11">
        <v>2000</v>
      </c>
      <c r="AJ32" s="11">
        <v>2000</v>
      </c>
      <c r="AK32" s="11">
        <v>2753.71</v>
      </c>
      <c r="AL32" s="11">
        <f>AK32-AJ32</f>
        <v>753.71</v>
      </c>
      <c r="AM32" s="11">
        <f>IF(AJ32=0,0,AK32/AJ32*100)</f>
        <v>137.68549999999999</v>
      </c>
      <c r="AN32" s="11">
        <v>0</v>
      </c>
      <c r="AO32" s="11">
        <v>0</v>
      </c>
      <c r="AP32" s="11">
        <v>0</v>
      </c>
      <c r="AQ32" s="11">
        <v>37.229999999999997</v>
      </c>
      <c r="AR32" s="11">
        <f>AQ32-AP32</f>
        <v>37.229999999999997</v>
      </c>
      <c r="AS32" s="11">
        <f>IF(AP32=0,0,AQ32/AP32*100)</f>
        <v>0</v>
      </c>
      <c r="AT32" s="11">
        <v>3000</v>
      </c>
      <c r="AU32" s="11">
        <v>3000</v>
      </c>
      <c r="AV32" s="11">
        <v>3000</v>
      </c>
      <c r="AW32" s="11">
        <v>827.73</v>
      </c>
      <c r="AX32" s="11">
        <f>AW32-AV32</f>
        <v>-2172.27</v>
      </c>
      <c r="AY32" s="11">
        <f>IF(AV32=0,0,AW32/AV32*100)</f>
        <v>27.590999999999998</v>
      </c>
      <c r="AZ32" s="11">
        <v>420</v>
      </c>
      <c r="BA32" s="11">
        <v>420</v>
      </c>
      <c r="BB32" s="11">
        <v>420</v>
      </c>
      <c r="BC32" s="11">
        <v>457.18</v>
      </c>
      <c r="BD32" s="11">
        <f>BC32-BB32</f>
        <v>37.180000000000007</v>
      </c>
      <c r="BE32" s="11">
        <f>IF(BB32=0,0,BC32/BB32*100)</f>
        <v>108.85238095238094</v>
      </c>
      <c r="BF32" s="11">
        <v>0</v>
      </c>
      <c r="BG32" s="11">
        <v>0</v>
      </c>
      <c r="BH32" s="11">
        <v>0</v>
      </c>
      <c r="BI32" s="11">
        <v>0</v>
      </c>
      <c r="BJ32" s="11">
        <f>BI32-BH32</f>
        <v>0</v>
      </c>
      <c r="BK32" s="11">
        <f>IF(BH32=0,0,BI32/BH32*100)</f>
        <v>0</v>
      </c>
      <c r="BL32" s="11">
        <v>500</v>
      </c>
      <c r="BM32" s="11">
        <v>500</v>
      </c>
      <c r="BN32" s="11">
        <v>500</v>
      </c>
      <c r="BO32" s="11">
        <v>144.79</v>
      </c>
      <c r="BP32" s="11">
        <f>BO32-BN32</f>
        <v>-355.21000000000004</v>
      </c>
      <c r="BQ32" s="11">
        <f>IF(BN32=0,0,BO32/BN32*100)</f>
        <v>28.958000000000002</v>
      </c>
      <c r="BR32" s="11">
        <v>4500</v>
      </c>
      <c r="BS32" s="11">
        <v>4500</v>
      </c>
      <c r="BT32" s="11">
        <v>4500</v>
      </c>
      <c r="BU32" s="11">
        <v>4784</v>
      </c>
      <c r="BV32" s="11">
        <f>BU32-BT32</f>
        <v>284</v>
      </c>
      <c r="BW32" s="11">
        <f>IF(BT32=0,0,BU32/BT32*100)</f>
        <v>106.31111111111112</v>
      </c>
      <c r="BX32" s="11">
        <v>100</v>
      </c>
      <c r="BY32" s="11">
        <v>100</v>
      </c>
      <c r="BZ32" s="11">
        <v>100</v>
      </c>
      <c r="CA32" s="11">
        <v>0</v>
      </c>
      <c r="CB32" s="11">
        <f>CA32-BZ32</f>
        <v>-100</v>
      </c>
      <c r="CC32" s="11">
        <f>IF(BZ32=0,0,CA32/BZ32*100)</f>
        <v>0</v>
      </c>
      <c r="CD32" s="11">
        <v>1600</v>
      </c>
      <c r="CE32" s="11">
        <v>1600</v>
      </c>
      <c r="CF32" s="11">
        <v>1600</v>
      </c>
      <c r="CG32" s="11">
        <v>2627.42</v>
      </c>
      <c r="CH32" s="11">
        <f>CG32-CF32</f>
        <v>1027.42</v>
      </c>
      <c r="CI32" s="11">
        <f>IF(CF32=0,0,CG32/CF32*100)</f>
        <v>164.21375</v>
      </c>
      <c r="CJ32" s="11">
        <v>0</v>
      </c>
      <c r="CK32" s="11">
        <v>0</v>
      </c>
      <c r="CL32" s="11">
        <v>0</v>
      </c>
      <c r="CM32" s="11">
        <v>0</v>
      </c>
      <c r="CN32" s="11">
        <f>CM32-CL32</f>
        <v>0</v>
      </c>
      <c r="CO32" s="11">
        <f>IF(CL32=0,0,CM32/CL32*100)</f>
        <v>0</v>
      </c>
      <c r="CP32" s="11">
        <v>500</v>
      </c>
      <c r="CQ32" s="11">
        <v>500</v>
      </c>
      <c r="CR32" s="11">
        <v>500</v>
      </c>
      <c r="CS32" s="11">
        <v>708.13</v>
      </c>
      <c r="CT32" s="11">
        <f>CS32-CR32</f>
        <v>208.13</v>
      </c>
      <c r="CU32" s="11">
        <f>IF(CR32=0,0,CS32/CR32*100)</f>
        <v>141.626</v>
      </c>
      <c r="CV32" s="11">
        <v>1581</v>
      </c>
      <c r="CW32" s="11">
        <v>1581</v>
      </c>
      <c r="CX32" s="11">
        <v>1581</v>
      </c>
      <c r="CY32" s="11">
        <v>156.32</v>
      </c>
      <c r="CZ32" s="11">
        <f>CY32-CX32</f>
        <v>-1424.68</v>
      </c>
      <c r="DA32" s="11">
        <f>IF(CX32=0,0,CY32/CX32*100)</f>
        <v>9.8874130297280196</v>
      </c>
      <c r="DB32" s="11">
        <v>0</v>
      </c>
      <c r="DC32" s="11">
        <v>0</v>
      </c>
      <c r="DD32" s="11">
        <v>0</v>
      </c>
      <c r="DE32" s="11">
        <v>0</v>
      </c>
      <c r="DF32" s="11">
        <f>DE32-DD32</f>
        <v>0</v>
      </c>
      <c r="DG32" s="11">
        <f>IF(DD32=0,0,DE32/DD32*100)</f>
        <v>0</v>
      </c>
      <c r="DH32" s="11">
        <v>0</v>
      </c>
      <c r="DI32" s="11">
        <v>0</v>
      </c>
      <c r="DJ32" s="11">
        <v>0</v>
      </c>
      <c r="DK32" s="11">
        <v>219.84</v>
      </c>
      <c r="DL32" s="11">
        <f>DK32-DJ32</f>
        <v>219.84</v>
      </c>
      <c r="DM32" s="11">
        <f>IF(DJ32=0,0,DK32/DJ32*100)</f>
        <v>0</v>
      </c>
      <c r="DN32" s="11">
        <v>1000</v>
      </c>
      <c r="DO32" s="11">
        <v>1000</v>
      </c>
      <c r="DP32" s="11">
        <v>1000</v>
      </c>
      <c r="DQ32" s="11">
        <v>266.19</v>
      </c>
      <c r="DR32" s="11">
        <f>DQ32-DP32</f>
        <v>-733.81</v>
      </c>
      <c r="DS32" s="11">
        <f>IF(DP32=0,0,DQ32/DP32*100)</f>
        <v>26.619</v>
      </c>
      <c r="DT32" s="11">
        <v>10</v>
      </c>
      <c r="DU32" s="11">
        <v>10</v>
      </c>
      <c r="DV32" s="11">
        <v>10</v>
      </c>
      <c r="DW32" s="11">
        <v>0</v>
      </c>
      <c r="DX32" s="11">
        <f>DW32-DV32</f>
        <v>-10</v>
      </c>
      <c r="DY32" s="11">
        <f>IF(DV32=0,0,DW32/DV32*100)</f>
        <v>0</v>
      </c>
      <c r="DZ32" s="11">
        <v>0</v>
      </c>
      <c r="EA32" s="11">
        <v>0</v>
      </c>
      <c r="EB32" s="11">
        <v>0</v>
      </c>
      <c r="EC32" s="11">
        <v>190</v>
      </c>
      <c r="ED32" s="11">
        <f>EC32-EB32</f>
        <v>190</v>
      </c>
      <c r="EE32" s="11">
        <f>IF(EB32=0,0,EC32/EB32*100)</f>
        <v>0</v>
      </c>
      <c r="EF32" s="11">
        <v>800</v>
      </c>
      <c r="EG32" s="11">
        <v>800</v>
      </c>
      <c r="EH32" s="11">
        <v>800</v>
      </c>
      <c r="EI32" s="11">
        <v>1433.62</v>
      </c>
      <c r="EJ32" s="11">
        <f>EI32-EH32</f>
        <v>633.61999999999989</v>
      </c>
      <c r="EK32" s="11">
        <f>IF(EH32=0,0,EI32/EH32*100)</f>
        <v>179.20249999999999</v>
      </c>
    </row>
    <row r="33" spans="1:141" x14ac:dyDescent="0.2">
      <c r="A33" s="10"/>
      <c r="B33" s="10">
        <v>18010300</v>
      </c>
      <c r="C33" s="10" t="s">
        <v>58</v>
      </c>
      <c r="D33" s="11">
        <v>383404</v>
      </c>
      <c r="E33" s="11">
        <v>361904</v>
      </c>
      <c r="F33" s="11">
        <v>361904</v>
      </c>
      <c r="G33" s="11">
        <v>401405.07000000012</v>
      </c>
      <c r="H33" s="11">
        <f>G33-F33</f>
        <v>39501.070000000123</v>
      </c>
      <c r="I33" s="11">
        <f>IF(F33=0,0,G33/F33*100)</f>
        <v>110.91479232061545</v>
      </c>
      <c r="J33" s="11">
        <v>0</v>
      </c>
      <c r="K33" s="11">
        <v>0</v>
      </c>
      <c r="L33" s="11">
        <v>0</v>
      </c>
      <c r="M33" s="11">
        <v>0</v>
      </c>
      <c r="N33" s="11">
        <f>M33-L33</f>
        <v>0</v>
      </c>
      <c r="O33" s="11">
        <f>IF(L33=0,0,M33/L33*100)</f>
        <v>0</v>
      </c>
      <c r="P33" s="11">
        <v>349465</v>
      </c>
      <c r="Q33" s="11">
        <v>327965</v>
      </c>
      <c r="R33" s="11">
        <v>327965</v>
      </c>
      <c r="S33" s="11">
        <v>331772.65999999997</v>
      </c>
      <c r="T33" s="11">
        <f>S33-R33</f>
        <v>3807.6599999999744</v>
      </c>
      <c r="U33" s="11">
        <f>IF(R33=0,0,S33/R33*100)</f>
        <v>101.16099583797052</v>
      </c>
      <c r="V33" s="11">
        <v>349465</v>
      </c>
      <c r="W33" s="11">
        <v>327965</v>
      </c>
      <c r="X33" s="11">
        <v>327965</v>
      </c>
      <c r="Y33" s="11">
        <v>331772.65999999997</v>
      </c>
      <c r="Z33" s="11">
        <f>Y33-X33</f>
        <v>3807.6599999999744</v>
      </c>
      <c r="AA33" s="11">
        <f>IF(X33=0,0,Y33/X33*100)</f>
        <v>101.16099583797052</v>
      </c>
      <c r="AB33" s="11">
        <v>33939</v>
      </c>
      <c r="AC33" s="11">
        <v>33939</v>
      </c>
      <c r="AD33" s="11">
        <v>33939</v>
      </c>
      <c r="AE33" s="11">
        <v>69632.41</v>
      </c>
      <c r="AF33" s="11">
        <f>AE33-AD33</f>
        <v>35693.410000000003</v>
      </c>
      <c r="AG33" s="11">
        <f>IF(AD33=0,0,AE33/AD33*100)</f>
        <v>205.16930375084712</v>
      </c>
      <c r="AH33" s="11">
        <v>10100</v>
      </c>
      <c r="AI33" s="11">
        <v>10100</v>
      </c>
      <c r="AJ33" s="11">
        <v>10100</v>
      </c>
      <c r="AK33" s="11">
        <v>7891.39</v>
      </c>
      <c r="AL33" s="11">
        <f>AK33-AJ33</f>
        <v>-2208.6099999999997</v>
      </c>
      <c r="AM33" s="11">
        <f>IF(AJ33=0,0,AK33/AJ33*100)</f>
        <v>78.132574257425745</v>
      </c>
      <c r="AN33" s="11">
        <v>200</v>
      </c>
      <c r="AO33" s="11">
        <v>200</v>
      </c>
      <c r="AP33" s="11">
        <v>200</v>
      </c>
      <c r="AQ33" s="11">
        <v>1910.85</v>
      </c>
      <c r="AR33" s="11">
        <f>AQ33-AP33</f>
        <v>1710.85</v>
      </c>
      <c r="AS33" s="11">
        <f>IF(AP33=0,0,AQ33/AP33*100)</f>
        <v>955.42499999999995</v>
      </c>
      <c r="AT33" s="11">
        <v>500</v>
      </c>
      <c r="AU33" s="11">
        <v>500</v>
      </c>
      <c r="AV33" s="11">
        <v>500</v>
      </c>
      <c r="AW33" s="11">
        <v>350</v>
      </c>
      <c r="AX33" s="11">
        <f>AW33-AV33</f>
        <v>-150</v>
      </c>
      <c r="AY33" s="11">
        <f>IF(AV33=0,0,AW33/AV33*100)</f>
        <v>70</v>
      </c>
      <c r="AZ33" s="11">
        <v>130</v>
      </c>
      <c r="BA33" s="11">
        <v>130</v>
      </c>
      <c r="BB33" s="11">
        <v>130</v>
      </c>
      <c r="BC33" s="11">
        <v>0</v>
      </c>
      <c r="BD33" s="11">
        <f>BC33-BB33</f>
        <v>-130</v>
      </c>
      <c r="BE33" s="11">
        <f>IF(BB33=0,0,BC33/BB33*100)</f>
        <v>0</v>
      </c>
      <c r="BF33" s="11">
        <v>197</v>
      </c>
      <c r="BG33" s="11">
        <v>197</v>
      </c>
      <c r="BH33" s="11">
        <v>197</v>
      </c>
      <c r="BI33" s="11">
        <v>303.57</v>
      </c>
      <c r="BJ33" s="11">
        <f>BI33-BH33</f>
        <v>106.57</v>
      </c>
      <c r="BK33" s="11">
        <f>IF(BH33=0,0,BI33/BH33*100)</f>
        <v>154.09644670050761</v>
      </c>
      <c r="BL33" s="11">
        <v>4700</v>
      </c>
      <c r="BM33" s="11">
        <v>4700</v>
      </c>
      <c r="BN33" s="11">
        <v>4700</v>
      </c>
      <c r="BO33" s="11">
        <v>2827.26</v>
      </c>
      <c r="BP33" s="11">
        <f>BO33-BN33</f>
        <v>-1872.7399999999998</v>
      </c>
      <c r="BQ33" s="11">
        <f>IF(BN33=0,0,BO33/BN33*100)</f>
        <v>60.15446808510638</v>
      </c>
      <c r="BR33" s="11">
        <v>2000</v>
      </c>
      <c r="BS33" s="11">
        <v>2000</v>
      </c>
      <c r="BT33" s="11">
        <v>2000</v>
      </c>
      <c r="BU33" s="11">
        <v>3900.7</v>
      </c>
      <c r="BV33" s="11">
        <f>BU33-BT33</f>
        <v>1900.6999999999998</v>
      </c>
      <c r="BW33" s="11">
        <f>IF(BT33=0,0,BU33/BT33*100)</f>
        <v>195.03499999999997</v>
      </c>
      <c r="BX33" s="11">
        <v>350</v>
      </c>
      <c r="BY33" s="11">
        <v>350</v>
      </c>
      <c r="BZ33" s="11">
        <v>350</v>
      </c>
      <c r="CA33" s="11">
        <v>334.33</v>
      </c>
      <c r="CB33" s="11">
        <f>CA33-BZ33</f>
        <v>-15.670000000000016</v>
      </c>
      <c r="CC33" s="11">
        <f>IF(BZ33=0,0,CA33/BZ33*100)</f>
        <v>95.522857142857148</v>
      </c>
      <c r="CD33" s="11">
        <v>2500</v>
      </c>
      <c r="CE33" s="11">
        <v>2500</v>
      </c>
      <c r="CF33" s="11">
        <v>2500</v>
      </c>
      <c r="CG33" s="11">
        <v>3826.77</v>
      </c>
      <c r="CH33" s="11">
        <f>CG33-CF33</f>
        <v>1326.77</v>
      </c>
      <c r="CI33" s="11">
        <f>IF(CF33=0,0,CG33/CF33*100)</f>
        <v>153.07079999999999</v>
      </c>
      <c r="CJ33" s="11">
        <v>0</v>
      </c>
      <c r="CK33" s="11">
        <v>0</v>
      </c>
      <c r="CL33" s="11">
        <v>0</v>
      </c>
      <c r="CM33" s="11">
        <v>0</v>
      </c>
      <c r="CN33" s="11">
        <f>CM33-CL33</f>
        <v>0</v>
      </c>
      <c r="CO33" s="11">
        <f>IF(CL33=0,0,CM33/CL33*100)</f>
        <v>0</v>
      </c>
      <c r="CP33" s="11">
        <v>4500</v>
      </c>
      <c r="CQ33" s="11">
        <v>4500</v>
      </c>
      <c r="CR33" s="11">
        <v>4500</v>
      </c>
      <c r="CS33" s="11">
        <v>11295.45</v>
      </c>
      <c r="CT33" s="11">
        <f>CS33-CR33</f>
        <v>6795.4500000000007</v>
      </c>
      <c r="CU33" s="11">
        <f>IF(CR33=0,0,CS33/CR33*100)</f>
        <v>251.01</v>
      </c>
      <c r="CV33" s="11">
        <v>1637</v>
      </c>
      <c r="CW33" s="11">
        <v>1637</v>
      </c>
      <c r="CX33" s="11">
        <v>1637</v>
      </c>
      <c r="CY33" s="11">
        <v>6018.02</v>
      </c>
      <c r="CZ33" s="11">
        <f>CY33-CX33</f>
        <v>4381.0200000000004</v>
      </c>
      <c r="DA33" s="11">
        <f>IF(CX33=0,0,CY33/CX33*100)</f>
        <v>367.62492364080634</v>
      </c>
      <c r="DB33" s="11">
        <v>0</v>
      </c>
      <c r="DC33" s="11">
        <v>0</v>
      </c>
      <c r="DD33" s="11">
        <v>0</v>
      </c>
      <c r="DE33" s="11">
        <v>0</v>
      </c>
      <c r="DF33" s="11">
        <f>DE33-DD33</f>
        <v>0</v>
      </c>
      <c r="DG33" s="11">
        <f>IF(DD33=0,0,DE33/DD33*100)</f>
        <v>0</v>
      </c>
      <c r="DH33" s="11">
        <v>0</v>
      </c>
      <c r="DI33" s="11">
        <v>0</v>
      </c>
      <c r="DJ33" s="11">
        <v>0</v>
      </c>
      <c r="DK33" s="11">
        <v>232.65</v>
      </c>
      <c r="DL33" s="11">
        <f>DK33-DJ33</f>
        <v>232.65</v>
      </c>
      <c r="DM33" s="11">
        <f>IF(DJ33=0,0,DK33/DJ33*100)</f>
        <v>0</v>
      </c>
      <c r="DN33" s="11">
        <v>5125</v>
      </c>
      <c r="DO33" s="11">
        <v>5125</v>
      </c>
      <c r="DP33" s="11">
        <v>5125</v>
      </c>
      <c r="DQ33" s="11">
        <v>6093.09</v>
      </c>
      <c r="DR33" s="11">
        <f>DQ33-DP33</f>
        <v>968.09000000000015</v>
      </c>
      <c r="DS33" s="11">
        <f>IF(DP33=0,0,DQ33/DP33*100)</f>
        <v>118.88956097560977</v>
      </c>
      <c r="DT33" s="11">
        <v>0</v>
      </c>
      <c r="DU33" s="11">
        <v>0</v>
      </c>
      <c r="DV33" s="11">
        <v>0</v>
      </c>
      <c r="DW33" s="11">
        <v>0</v>
      </c>
      <c r="DX33" s="11">
        <f>DW33-DV33</f>
        <v>0</v>
      </c>
      <c r="DY33" s="11">
        <f>IF(DV33=0,0,DW33/DV33*100)</f>
        <v>0</v>
      </c>
      <c r="DZ33" s="11">
        <v>0</v>
      </c>
      <c r="EA33" s="11">
        <v>0</v>
      </c>
      <c r="EB33" s="11">
        <v>0</v>
      </c>
      <c r="EC33" s="11">
        <v>0</v>
      </c>
      <c r="ED33" s="11">
        <f>EC33-EB33</f>
        <v>0</v>
      </c>
      <c r="EE33" s="11">
        <f>IF(EB33=0,0,EC33/EB33*100)</f>
        <v>0</v>
      </c>
      <c r="EF33" s="11">
        <v>2000</v>
      </c>
      <c r="EG33" s="11">
        <v>2000</v>
      </c>
      <c r="EH33" s="11">
        <v>2000</v>
      </c>
      <c r="EI33" s="11">
        <v>24648.33</v>
      </c>
      <c r="EJ33" s="11">
        <f>EI33-EH33</f>
        <v>22648.33</v>
      </c>
      <c r="EK33" s="11">
        <f>IF(EH33=0,0,EI33/EH33*100)</f>
        <v>1232.4165</v>
      </c>
    </row>
    <row r="34" spans="1:141" x14ac:dyDescent="0.2">
      <c r="A34" s="10"/>
      <c r="B34" s="10">
        <v>18010400</v>
      </c>
      <c r="C34" s="10" t="s">
        <v>59</v>
      </c>
      <c r="D34" s="11">
        <v>492984</v>
      </c>
      <c r="E34" s="11">
        <v>509934</v>
      </c>
      <c r="F34" s="11">
        <v>509934</v>
      </c>
      <c r="G34" s="11">
        <v>543048.34000000008</v>
      </c>
      <c r="H34" s="11">
        <f>G34-F34</f>
        <v>33114.340000000084</v>
      </c>
      <c r="I34" s="11">
        <f>IF(F34=0,0,G34/F34*100)</f>
        <v>106.49384822349562</v>
      </c>
      <c r="J34" s="11">
        <v>0</v>
      </c>
      <c r="K34" s="11">
        <v>0</v>
      </c>
      <c r="L34" s="11">
        <v>0</v>
      </c>
      <c r="M34" s="11">
        <v>0</v>
      </c>
      <c r="N34" s="11">
        <f>M34-L34</f>
        <v>0</v>
      </c>
      <c r="O34" s="11">
        <f>IF(L34=0,0,M34/L34*100)</f>
        <v>0</v>
      </c>
      <c r="P34" s="11">
        <v>413415</v>
      </c>
      <c r="Q34" s="11">
        <v>430365</v>
      </c>
      <c r="R34" s="11">
        <v>430365</v>
      </c>
      <c r="S34" s="11">
        <v>440598.69</v>
      </c>
      <c r="T34" s="11">
        <f>S34-R34</f>
        <v>10233.690000000002</v>
      </c>
      <c r="U34" s="11">
        <f>IF(R34=0,0,S34/R34*100)</f>
        <v>102.37790944895613</v>
      </c>
      <c r="V34" s="11">
        <v>413415</v>
      </c>
      <c r="W34" s="11">
        <v>430365</v>
      </c>
      <c r="X34" s="11">
        <v>430365</v>
      </c>
      <c r="Y34" s="11">
        <v>440598.69</v>
      </c>
      <c r="Z34" s="11">
        <f>Y34-X34</f>
        <v>10233.690000000002</v>
      </c>
      <c r="AA34" s="11">
        <f>IF(X34=0,0,Y34/X34*100)</f>
        <v>102.37790944895613</v>
      </c>
      <c r="AB34" s="11">
        <v>79569</v>
      </c>
      <c r="AC34" s="11">
        <v>79569</v>
      </c>
      <c r="AD34" s="11">
        <v>79569</v>
      </c>
      <c r="AE34" s="11">
        <v>102449.65000000002</v>
      </c>
      <c r="AF34" s="11">
        <f>AE34-AD34</f>
        <v>22880.650000000023</v>
      </c>
      <c r="AG34" s="11">
        <f>IF(AD34=0,0,AE34/AD34*100)</f>
        <v>128.75573401701669</v>
      </c>
      <c r="AH34" s="11">
        <v>2300</v>
      </c>
      <c r="AI34" s="11">
        <v>2300</v>
      </c>
      <c r="AJ34" s="11">
        <v>2300</v>
      </c>
      <c r="AK34" s="11">
        <v>1693.71</v>
      </c>
      <c r="AL34" s="11">
        <f>AK34-AJ34</f>
        <v>-606.29</v>
      </c>
      <c r="AM34" s="11">
        <f>IF(AJ34=0,0,AK34/AJ34*100)</f>
        <v>73.639565217391294</v>
      </c>
      <c r="AN34" s="11">
        <v>1000</v>
      </c>
      <c r="AO34" s="11">
        <v>1000</v>
      </c>
      <c r="AP34" s="11">
        <v>1000</v>
      </c>
      <c r="AQ34" s="11">
        <v>427.05</v>
      </c>
      <c r="AR34" s="11">
        <f>AQ34-AP34</f>
        <v>-572.95000000000005</v>
      </c>
      <c r="AS34" s="11">
        <f>IF(AP34=0,0,AQ34/AP34*100)</f>
        <v>42.704999999999998</v>
      </c>
      <c r="AT34" s="11">
        <v>1000</v>
      </c>
      <c r="AU34" s="11">
        <v>1000</v>
      </c>
      <c r="AV34" s="11">
        <v>1000</v>
      </c>
      <c r="AW34" s="11">
        <v>2127.0300000000002</v>
      </c>
      <c r="AX34" s="11">
        <f>AW34-AV34</f>
        <v>1127.0300000000002</v>
      </c>
      <c r="AY34" s="11">
        <f>IF(AV34=0,0,AW34/AV34*100)</f>
        <v>212.70300000000003</v>
      </c>
      <c r="AZ34" s="11">
        <v>22690</v>
      </c>
      <c r="BA34" s="11">
        <v>22690</v>
      </c>
      <c r="BB34" s="11">
        <v>22690</v>
      </c>
      <c r="BC34" s="11">
        <v>25861.040000000001</v>
      </c>
      <c r="BD34" s="11">
        <f>BC34-BB34</f>
        <v>3171.0400000000009</v>
      </c>
      <c r="BE34" s="11">
        <f>IF(BB34=0,0,BC34/BB34*100)</f>
        <v>113.97549581313355</v>
      </c>
      <c r="BF34" s="11">
        <v>1711</v>
      </c>
      <c r="BG34" s="11">
        <v>1711</v>
      </c>
      <c r="BH34" s="11">
        <v>1711</v>
      </c>
      <c r="BI34" s="11">
        <v>1707.78</v>
      </c>
      <c r="BJ34" s="11">
        <f>BI34-BH34</f>
        <v>-3.2200000000000273</v>
      </c>
      <c r="BK34" s="11">
        <f>IF(BH34=0,0,BI34/BH34*100)</f>
        <v>99.811805961426074</v>
      </c>
      <c r="BL34" s="11">
        <v>0</v>
      </c>
      <c r="BM34" s="11">
        <v>0</v>
      </c>
      <c r="BN34" s="11">
        <v>0</v>
      </c>
      <c r="BO34" s="11">
        <v>0</v>
      </c>
      <c r="BP34" s="11">
        <f>BO34-BN34</f>
        <v>0</v>
      </c>
      <c r="BQ34" s="11">
        <f>IF(BN34=0,0,BO34/BN34*100)</f>
        <v>0</v>
      </c>
      <c r="BR34" s="11">
        <v>9000</v>
      </c>
      <c r="BS34" s="11">
        <v>9000</v>
      </c>
      <c r="BT34" s="11">
        <v>9000</v>
      </c>
      <c r="BU34" s="11">
        <v>13594.75</v>
      </c>
      <c r="BV34" s="11">
        <f>BU34-BT34</f>
        <v>4594.75</v>
      </c>
      <c r="BW34" s="11">
        <f>IF(BT34=0,0,BU34/BT34*100)</f>
        <v>151.05277777777778</v>
      </c>
      <c r="BX34" s="11">
        <v>1300</v>
      </c>
      <c r="BY34" s="11">
        <v>1300</v>
      </c>
      <c r="BZ34" s="11">
        <v>1300</v>
      </c>
      <c r="CA34" s="11">
        <v>3018.73</v>
      </c>
      <c r="CB34" s="11">
        <f>CA34-BZ34</f>
        <v>1718.73</v>
      </c>
      <c r="CC34" s="11">
        <f>IF(BZ34=0,0,CA34/BZ34*100)</f>
        <v>232.20999999999998</v>
      </c>
      <c r="CD34" s="11">
        <v>2000</v>
      </c>
      <c r="CE34" s="11">
        <v>2000</v>
      </c>
      <c r="CF34" s="11">
        <v>2000</v>
      </c>
      <c r="CG34" s="11">
        <v>2000</v>
      </c>
      <c r="CH34" s="11">
        <f>CG34-CF34</f>
        <v>0</v>
      </c>
      <c r="CI34" s="11">
        <f>IF(CF34=0,0,CG34/CF34*100)</f>
        <v>100</v>
      </c>
      <c r="CJ34" s="11">
        <v>0</v>
      </c>
      <c r="CK34" s="11">
        <v>0</v>
      </c>
      <c r="CL34" s="11">
        <v>0</v>
      </c>
      <c r="CM34" s="11">
        <v>7934.05</v>
      </c>
      <c r="CN34" s="11">
        <f>CM34-CL34</f>
        <v>7934.05</v>
      </c>
      <c r="CO34" s="11">
        <f>IF(CL34=0,0,CM34/CL34*100)</f>
        <v>0</v>
      </c>
      <c r="CP34" s="11">
        <v>500</v>
      </c>
      <c r="CQ34" s="11">
        <v>500</v>
      </c>
      <c r="CR34" s="11">
        <v>500</v>
      </c>
      <c r="CS34" s="11">
        <v>427.78</v>
      </c>
      <c r="CT34" s="11">
        <f>CS34-CR34</f>
        <v>-72.220000000000027</v>
      </c>
      <c r="CU34" s="11">
        <f>IF(CR34=0,0,CS34/CR34*100)</f>
        <v>85.555999999999997</v>
      </c>
      <c r="CV34" s="11">
        <v>228</v>
      </c>
      <c r="CW34" s="11">
        <v>228</v>
      </c>
      <c r="CX34" s="11">
        <v>228</v>
      </c>
      <c r="CY34" s="11">
        <v>3753.59</v>
      </c>
      <c r="CZ34" s="11">
        <f>CY34-CX34</f>
        <v>3525.59</v>
      </c>
      <c r="DA34" s="11">
        <f>IF(CX34=0,0,CY34/CX34*100)</f>
        <v>1646.3114035087719</v>
      </c>
      <c r="DB34" s="11">
        <v>3000</v>
      </c>
      <c r="DC34" s="11">
        <v>3000</v>
      </c>
      <c r="DD34" s="11">
        <v>3000</v>
      </c>
      <c r="DE34" s="11">
        <v>2876.13</v>
      </c>
      <c r="DF34" s="11">
        <f>DE34-DD34</f>
        <v>-123.86999999999989</v>
      </c>
      <c r="DG34" s="11">
        <f>IF(DD34=0,0,DE34/DD34*100)</f>
        <v>95.871000000000009</v>
      </c>
      <c r="DH34" s="11">
        <v>7600</v>
      </c>
      <c r="DI34" s="11">
        <v>7600</v>
      </c>
      <c r="DJ34" s="11">
        <v>7600</v>
      </c>
      <c r="DK34" s="11">
        <v>104.92</v>
      </c>
      <c r="DL34" s="11">
        <f>DK34-DJ34</f>
        <v>-7495.08</v>
      </c>
      <c r="DM34" s="11">
        <f>IF(DJ34=0,0,DK34/DJ34*100)</f>
        <v>1.3805263157894738</v>
      </c>
      <c r="DN34" s="11">
        <v>2500</v>
      </c>
      <c r="DO34" s="11">
        <v>2500</v>
      </c>
      <c r="DP34" s="11">
        <v>2500</v>
      </c>
      <c r="DQ34" s="11">
        <v>2752.34</v>
      </c>
      <c r="DR34" s="11">
        <f>DQ34-DP34</f>
        <v>252.34000000000015</v>
      </c>
      <c r="DS34" s="11">
        <f>IF(DP34=0,0,DQ34/DP34*100)</f>
        <v>110.09360000000001</v>
      </c>
      <c r="DT34" s="11">
        <v>9740</v>
      </c>
      <c r="DU34" s="11">
        <v>9740</v>
      </c>
      <c r="DV34" s="11">
        <v>9740</v>
      </c>
      <c r="DW34" s="11">
        <v>8851.3799999999992</v>
      </c>
      <c r="DX34" s="11">
        <f>DW34-DV34</f>
        <v>-888.6200000000008</v>
      </c>
      <c r="DY34" s="11">
        <f>IF(DV34=0,0,DW34/DV34*100)</f>
        <v>90.876591375770005</v>
      </c>
      <c r="DZ34" s="11">
        <v>0</v>
      </c>
      <c r="EA34" s="11">
        <v>0</v>
      </c>
      <c r="EB34" s="11">
        <v>0</v>
      </c>
      <c r="EC34" s="11">
        <v>3977.49</v>
      </c>
      <c r="ED34" s="11">
        <f>EC34-EB34</f>
        <v>3977.49</v>
      </c>
      <c r="EE34" s="11">
        <f>IF(EB34=0,0,EC34/EB34*100)</f>
        <v>0</v>
      </c>
      <c r="EF34" s="11">
        <v>15000</v>
      </c>
      <c r="EG34" s="11">
        <v>15000</v>
      </c>
      <c r="EH34" s="11">
        <v>15000</v>
      </c>
      <c r="EI34" s="11">
        <v>21341.88</v>
      </c>
      <c r="EJ34" s="11">
        <f>EI34-EH34</f>
        <v>6341.880000000001</v>
      </c>
      <c r="EK34" s="11">
        <f>IF(EH34=0,0,EI34/EH34*100)</f>
        <v>142.2792</v>
      </c>
    </row>
    <row r="35" spans="1:141" x14ac:dyDescent="0.2">
      <c r="A35" s="10"/>
      <c r="B35" s="10">
        <v>18010500</v>
      </c>
      <c r="C35" s="10" t="s">
        <v>60</v>
      </c>
      <c r="D35" s="11">
        <v>680879</v>
      </c>
      <c r="E35" s="11">
        <v>821679</v>
      </c>
      <c r="F35" s="11">
        <v>821679</v>
      </c>
      <c r="G35" s="11">
        <v>1095922.23</v>
      </c>
      <c r="H35" s="11">
        <f>G35-F35</f>
        <v>274243.23</v>
      </c>
      <c r="I35" s="11">
        <f>IF(F35=0,0,G35/F35*100)</f>
        <v>133.37595703431631</v>
      </c>
      <c r="J35" s="11">
        <v>0</v>
      </c>
      <c r="K35" s="11">
        <v>0</v>
      </c>
      <c r="L35" s="11">
        <v>0</v>
      </c>
      <c r="M35" s="11">
        <v>0</v>
      </c>
      <c r="N35" s="11">
        <f>M35-L35</f>
        <v>0</v>
      </c>
      <c r="O35" s="11">
        <f>IF(L35=0,0,M35/L35*100)</f>
        <v>0</v>
      </c>
      <c r="P35" s="11">
        <v>324340</v>
      </c>
      <c r="Q35" s="11">
        <v>265140</v>
      </c>
      <c r="R35" s="11">
        <v>265140</v>
      </c>
      <c r="S35" s="11">
        <v>285424.24</v>
      </c>
      <c r="T35" s="11">
        <f>S35-R35</f>
        <v>20284.239999999991</v>
      </c>
      <c r="U35" s="11">
        <f>IF(R35=0,0,S35/R35*100)</f>
        <v>107.65038847401371</v>
      </c>
      <c r="V35" s="11">
        <v>324340</v>
      </c>
      <c r="W35" s="11">
        <v>265140</v>
      </c>
      <c r="X35" s="11">
        <v>265140</v>
      </c>
      <c r="Y35" s="11">
        <v>285424.24</v>
      </c>
      <c r="Z35" s="11">
        <f>Y35-X35</f>
        <v>20284.239999999991</v>
      </c>
      <c r="AA35" s="11">
        <f>IF(X35=0,0,Y35/X35*100)</f>
        <v>107.65038847401371</v>
      </c>
      <c r="AB35" s="11">
        <v>356539</v>
      </c>
      <c r="AC35" s="11">
        <v>556539</v>
      </c>
      <c r="AD35" s="11">
        <v>556539</v>
      </c>
      <c r="AE35" s="11">
        <v>810497.99</v>
      </c>
      <c r="AF35" s="11">
        <f>AE35-AD35</f>
        <v>253958.99</v>
      </c>
      <c r="AG35" s="11">
        <f>IF(AD35=0,0,AE35/AD35*100)</f>
        <v>145.63184071556529</v>
      </c>
      <c r="AH35" s="11">
        <v>5000</v>
      </c>
      <c r="AI35" s="11">
        <v>5000</v>
      </c>
      <c r="AJ35" s="11">
        <v>5000</v>
      </c>
      <c r="AK35" s="11">
        <v>6900.72</v>
      </c>
      <c r="AL35" s="11">
        <f>AK35-AJ35</f>
        <v>1900.7200000000003</v>
      </c>
      <c r="AM35" s="11">
        <f>IF(AJ35=0,0,AK35/AJ35*100)</f>
        <v>138.01439999999999</v>
      </c>
      <c r="AN35" s="11">
        <v>100</v>
      </c>
      <c r="AO35" s="11">
        <v>100</v>
      </c>
      <c r="AP35" s="11">
        <v>100</v>
      </c>
      <c r="AQ35" s="11">
        <v>3883.95</v>
      </c>
      <c r="AR35" s="11">
        <f>AQ35-AP35</f>
        <v>3783.95</v>
      </c>
      <c r="AS35" s="11">
        <f>IF(AP35=0,0,AQ35/AP35*100)</f>
        <v>3883.9500000000003</v>
      </c>
      <c r="AT35" s="11">
        <v>9000</v>
      </c>
      <c r="AU35" s="11">
        <v>9000</v>
      </c>
      <c r="AV35" s="11">
        <v>9000</v>
      </c>
      <c r="AW35" s="11">
        <v>11110.03</v>
      </c>
      <c r="AX35" s="11">
        <f>AW35-AV35</f>
        <v>2110.0300000000007</v>
      </c>
      <c r="AY35" s="11">
        <f>IF(AV35=0,0,AW35/AV35*100)</f>
        <v>123.44477777777779</v>
      </c>
      <c r="AZ35" s="11">
        <v>120</v>
      </c>
      <c r="BA35" s="11">
        <v>120</v>
      </c>
      <c r="BB35" s="11">
        <v>120</v>
      </c>
      <c r="BC35" s="11">
        <v>6078.92</v>
      </c>
      <c r="BD35" s="11">
        <f>BC35-BB35</f>
        <v>5958.92</v>
      </c>
      <c r="BE35" s="11">
        <f>IF(BB35=0,0,BC35/BB35*100)</f>
        <v>5065.7666666666664</v>
      </c>
      <c r="BF35" s="11">
        <v>5508</v>
      </c>
      <c r="BG35" s="11">
        <v>5508</v>
      </c>
      <c r="BH35" s="11">
        <v>5508</v>
      </c>
      <c r="BI35" s="11">
        <v>8847.4500000000007</v>
      </c>
      <c r="BJ35" s="11">
        <f>BI35-BH35</f>
        <v>3339.4500000000007</v>
      </c>
      <c r="BK35" s="11">
        <f>IF(BH35=0,0,BI35/BH35*100)</f>
        <v>160.62908496732027</v>
      </c>
      <c r="BL35" s="11">
        <v>14300</v>
      </c>
      <c r="BM35" s="11">
        <v>14300</v>
      </c>
      <c r="BN35" s="11">
        <v>14300</v>
      </c>
      <c r="BO35" s="11">
        <v>33048.25</v>
      </c>
      <c r="BP35" s="11">
        <f>BO35-BN35</f>
        <v>18748.25</v>
      </c>
      <c r="BQ35" s="11">
        <f>IF(BN35=0,0,BO35/BN35*100)</f>
        <v>231.10664335664336</v>
      </c>
      <c r="BR35" s="11">
        <v>112786</v>
      </c>
      <c r="BS35" s="11">
        <v>112786</v>
      </c>
      <c r="BT35" s="11">
        <v>112786</v>
      </c>
      <c r="BU35" s="11">
        <v>66212.100000000006</v>
      </c>
      <c r="BV35" s="11">
        <f>BU35-BT35</f>
        <v>-46573.899999999994</v>
      </c>
      <c r="BW35" s="11">
        <f>IF(BT35=0,0,BU35/BT35*100)</f>
        <v>58.705956413029995</v>
      </c>
      <c r="BX35" s="11">
        <v>5700</v>
      </c>
      <c r="BY35" s="11">
        <v>5700</v>
      </c>
      <c r="BZ35" s="11">
        <v>5700</v>
      </c>
      <c r="CA35" s="11">
        <v>11151.43</v>
      </c>
      <c r="CB35" s="11">
        <f>CA35-BZ35</f>
        <v>5451.43</v>
      </c>
      <c r="CC35" s="11">
        <f>IF(BZ35=0,0,CA35/BZ35*100)</f>
        <v>195.63912280701754</v>
      </c>
      <c r="CD35" s="11">
        <v>4500</v>
      </c>
      <c r="CE35" s="11">
        <v>4500</v>
      </c>
      <c r="CF35" s="11">
        <v>4500</v>
      </c>
      <c r="CG35" s="11">
        <v>5974.39</v>
      </c>
      <c r="CH35" s="11">
        <f>CG35-CF35</f>
        <v>1474.3900000000003</v>
      </c>
      <c r="CI35" s="11">
        <f>IF(CF35=0,0,CG35/CF35*100)</f>
        <v>132.76422222222223</v>
      </c>
      <c r="CJ35" s="11">
        <v>500</v>
      </c>
      <c r="CK35" s="11">
        <v>500</v>
      </c>
      <c r="CL35" s="11">
        <v>500</v>
      </c>
      <c r="CM35" s="11">
        <v>21849.82</v>
      </c>
      <c r="CN35" s="11">
        <f>CM35-CL35</f>
        <v>21349.82</v>
      </c>
      <c r="CO35" s="11">
        <f>IF(CL35=0,0,CM35/CL35*100)</f>
        <v>4369.9639999999999</v>
      </c>
      <c r="CP35" s="11">
        <v>8000</v>
      </c>
      <c r="CQ35" s="11">
        <v>8000</v>
      </c>
      <c r="CR35" s="11">
        <v>8000</v>
      </c>
      <c r="CS35" s="11">
        <v>19855.400000000001</v>
      </c>
      <c r="CT35" s="11">
        <f>CS35-CR35</f>
        <v>11855.400000000001</v>
      </c>
      <c r="CU35" s="11">
        <f>IF(CR35=0,0,CS35/CR35*100)</f>
        <v>248.19250000000005</v>
      </c>
      <c r="CV35" s="11">
        <v>41255</v>
      </c>
      <c r="CW35" s="11">
        <v>41255</v>
      </c>
      <c r="CX35" s="11">
        <v>41255</v>
      </c>
      <c r="CY35" s="11">
        <v>75799.73</v>
      </c>
      <c r="CZ35" s="11">
        <f>CY35-CX35</f>
        <v>34544.729999999996</v>
      </c>
      <c r="DA35" s="11">
        <f>IF(CX35=0,0,CY35/CX35*100)</f>
        <v>183.73465034541269</v>
      </c>
      <c r="DB35" s="11">
        <v>1500</v>
      </c>
      <c r="DC35" s="11">
        <v>1500</v>
      </c>
      <c r="DD35" s="11">
        <v>1500</v>
      </c>
      <c r="DE35" s="11">
        <v>20369.150000000001</v>
      </c>
      <c r="DF35" s="11">
        <f>DE35-DD35</f>
        <v>18869.150000000001</v>
      </c>
      <c r="DG35" s="11">
        <f>IF(DD35=0,0,DE35/DD35*100)</f>
        <v>1357.9433333333334</v>
      </c>
      <c r="DH35" s="11">
        <v>12100</v>
      </c>
      <c r="DI35" s="11">
        <v>12100</v>
      </c>
      <c r="DJ35" s="11">
        <v>12100</v>
      </c>
      <c r="DK35" s="11">
        <v>6388.33</v>
      </c>
      <c r="DL35" s="11">
        <f>DK35-DJ35</f>
        <v>-5711.67</v>
      </c>
      <c r="DM35" s="11">
        <f>IF(DJ35=0,0,DK35/DJ35*100)</f>
        <v>52.796115702479341</v>
      </c>
      <c r="DN35" s="11">
        <v>430</v>
      </c>
      <c r="DO35" s="11">
        <v>430</v>
      </c>
      <c r="DP35" s="11">
        <v>430</v>
      </c>
      <c r="DQ35" s="11">
        <v>17311.849999999999</v>
      </c>
      <c r="DR35" s="11">
        <f>DQ35-DP35</f>
        <v>16881.849999999999</v>
      </c>
      <c r="DS35" s="11">
        <f>IF(DP35=0,0,DQ35/DP35*100)</f>
        <v>4026.0116279069762</v>
      </c>
      <c r="DT35" s="11">
        <v>560</v>
      </c>
      <c r="DU35" s="11">
        <v>560</v>
      </c>
      <c r="DV35" s="11">
        <v>560</v>
      </c>
      <c r="DW35" s="11">
        <v>14766.16</v>
      </c>
      <c r="DX35" s="11">
        <f>DW35-DV35</f>
        <v>14206.16</v>
      </c>
      <c r="DY35" s="11">
        <f>IF(DV35=0,0,DW35/DV35*100)</f>
        <v>2636.8142857142857</v>
      </c>
      <c r="DZ35" s="11">
        <v>5180</v>
      </c>
      <c r="EA35" s="11">
        <v>5180</v>
      </c>
      <c r="EB35" s="11">
        <v>5180</v>
      </c>
      <c r="EC35" s="11">
        <v>20301.009999999998</v>
      </c>
      <c r="ED35" s="11">
        <f>EC35-EB35</f>
        <v>15121.009999999998</v>
      </c>
      <c r="EE35" s="11">
        <f>IF(EB35=0,0,EC35/EB35*100)</f>
        <v>391.91138996138994</v>
      </c>
      <c r="EF35" s="11">
        <v>130000</v>
      </c>
      <c r="EG35" s="11">
        <v>330000</v>
      </c>
      <c r="EH35" s="11">
        <v>330000</v>
      </c>
      <c r="EI35" s="11">
        <v>460649.3</v>
      </c>
      <c r="EJ35" s="11">
        <f>EI35-EH35</f>
        <v>130649.29999999999</v>
      </c>
      <c r="EK35" s="11">
        <f>IF(EH35=0,0,EI35/EH35*100)</f>
        <v>139.59069696969698</v>
      </c>
    </row>
    <row r="36" spans="1:141" x14ac:dyDescent="0.2">
      <c r="A36" s="10"/>
      <c r="B36" s="10">
        <v>18010600</v>
      </c>
      <c r="C36" s="10" t="s">
        <v>61</v>
      </c>
      <c r="D36" s="11">
        <v>6458630</v>
      </c>
      <c r="E36" s="11">
        <v>6350830</v>
      </c>
      <c r="F36" s="11">
        <v>6350830</v>
      </c>
      <c r="G36" s="11">
        <v>6366637.04</v>
      </c>
      <c r="H36" s="11">
        <f>G36-F36</f>
        <v>15807.040000000037</v>
      </c>
      <c r="I36" s="11">
        <f>IF(F36=0,0,G36/F36*100)</f>
        <v>100.24889723075567</v>
      </c>
      <c r="J36" s="11">
        <v>0</v>
      </c>
      <c r="K36" s="11">
        <v>0</v>
      </c>
      <c r="L36" s="11">
        <v>0</v>
      </c>
      <c r="M36" s="11">
        <v>0</v>
      </c>
      <c r="N36" s="11">
        <f>M36-L36</f>
        <v>0</v>
      </c>
      <c r="O36" s="11">
        <f>IF(L36=0,0,M36/L36*100)</f>
        <v>0</v>
      </c>
      <c r="P36" s="11">
        <v>2911220</v>
      </c>
      <c r="Q36" s="11">
        <v>2803420</v>
      </c>
      <c r="R36" s="11">
        <v>2803420</v>
      </c>
      <c r="S36" s="11">
        <v>2821620.39</v>
      </c>
      <c r="T36" s="11">
        <f>S36-R36</f>
        <v>18200.39000000013</v>
      </c>
      <c r="U36" s="11">
        <f>IF(R36=0,0,S36/R36*100)</f>
        <v>100.64922095155204</v>
      </c>
      <c r="V36" s="11">
        <v>2911220</v>
      </c>
      <c r="W36" s="11">
        <v>2803420</v>
      </c>
      <c r="X36" s="11">
        <v>2803420</v>
      </c>
      <c r="Y36" s="11">
        <v>2821620.39</v>
      </c>
      <c r="Z36" s="11">
        <f>Y36-X36</f>
        <v>18200.39000000013</v>
      </c>
      <c r="AA36" s="11">
        <f>IF(X36=0,0,Y36/X36*100)</f>
        <v>100.64922095155204</v>
      </c>
      <c r="AB36" s="11">
        <v>3547410</v>
      </c>
      <c r="AC36" s="11">
        <v>3547410</v>
      </c>
      <c r="AD36" s="11">
        <v>3547410</v>
      </c>
      <c r="AE36" s="11">
        <v>3545016.65</v>
      </c>
      <c r="AF36" s="11">
        <f>AE36-AD36</f>
        <v>-2393.3500000000931</v>
      </c>
      <c r="AG36" s="11">
        <f>IF(AD36=0,0,AE36/AD36*100)</f>
        <v>99.932532467349404</v>
      </c>
      <c r="AH36" s="11">
        <v>300000</v>
      </c>
      <c r="AI36" s="11">
        <v>300000</v>
      </c>
      <c r="AJ36" s="11">
        <v>300000</v>
      </c>
      <c r="AK36" s="11">
        <v>189856.66</v>
      </c>
      <c r="AL36" s="11">
        <f>AK36-AJ36</f>
        <v>-110143.34</v>
      </c>
      <c r="AM36" s="11">
        <f>IF(AJ36=0,0,AK36/AJ36*100)</f>
        <v>63.285553333333333</v>
      </c>
      <c r="AN36" s="11">
        <v>210000</v>
      </c>
      <c r="AO36" s="11">
        <v>210000</v>
      </c>
      <c r="AP36" s="11">
        <v>210000</v>
      </c>
      <c r="AQ36" s="11">
        <v>139904.24</v>
      </c>
      <c r="AR36" s="11">
        <f>AQ36-AP36</f>
        <v>-70095.760000000009</v>
      </c>
      <c r="AS36" s="11">
        <f>IF(AP36=0,0,AQ36/AP36*100)</f>
        <v>66.621066666666664</v>
      </c>
      <c r="AT36" s="11">
        <v>550000</v>
      </c>
      <c r="AU36" s="11">
        <v>550000</v>
      </c>
      <c r="AV36" s="11">
        <v>550000</v>
      </c>
      <c r="AW36" s="11">
        <v>516415.73</v>
      </c>
      <c r="AX36" s="11">
        <f>AW36-AV36</f>
        <v>-33584.270000000019</v>
      </c>
      <c r="AY36" s="11">
        <f>IF(AV36=0,0,AW36/AV36*100)</f>
        <v>93.893769090909089</v>
      </c>
      <c r="AZ36" s="11">
        <v>427410</v>
      </c>
      <c r="BA36" s="11">
        <v>427410</v>
      </c>
      <c r="BB36" s="11">
        <v>427410</v>
      </c>
      <c r="BC36" s="11">
        <v>399134.97</v>
      </c>
      <c r="BD36" s="11">
        <f>BC36-BB36</f>
        <v>-28275.030000000028</v>
      </c>
      <c r="BE36" s="11">
        <f>IF(BB36=0,0,BC36/BB36*100)</f>
        <v>93.38456517161508</v>
      </c>
      <c r="BF36" s="11">
        <v>33115</v>
      </c>
      <c r="BG36" s="11">
        <v>33115</v>
      </c>
      <c r="BH36" s="11">
        <v>33115</v>
      </c>
      <c r="BI36" s="11">
        <v>37165.230000000003</v>
      </c>
      <c r="BJ36" s="11">
        <f>BI36-BH36</f>
        <v>4050.2300000000032</v>
      </c>
      <c r="BK36" s="11">
        <f>IF(BH36=0,0,BI36/BH36*100)</f>
        <v>112.23080175147216</v>
      </c>
      <c r="BL36" s="11">
        <v>70800</v>
      </c>
      <c r="BM36" s="11">
        <v>70800</v>
      </c>
      <c r="BN36" s="11">
        <v>70800</v>
      </c>
      <c r="BO36" s="11">
        <v>60365.72</v>
      </c>
      <c r="BP36" s="11">
        <f>BO36-BN36</f>
        <v>-10434.279999999999</v>
      </c>
      <c r="BQ36" s="11">
        <f>IF(BN36=0,0,BO36/BN36*100)</f>
        <v>85.262316384180792</v>
      </c>
      <c r="BR36" s="11">
        <v>60000</v>
      </c>
      <c r="BS36" s="11">
        <v>60000</v>
      </c>
      <c r="BT36" s="11">
        <v>60000</v>
      </c>
      <c r="BU36" s="11">
        <v>51403.199999999997</v>
      </c>
      <c r="BV36" s="11">
        <f>BU36-BT36</f>
        <v>-8596.8000000000029</v>
      </c>
      <c r="BW36" s="11">
        <f>IF(BT36=0,0,BU36/BT36*100)</f>
        <v>85.671999999999997</v>
      </c>
      <c r="BX36" s="11">
        <v>42500</v>
      </c>
      <c r="BY36" s="11">
        <v>42500</v>
      </c>
      <c r="BZ36" s="11">
        <v>42500</v>
      </c>
      <c r="CA36" s="11">
        <v>46033.41</v>
      </c>
      <c r="CB36" s="11">
        <f>CA36-BZ36</f>
        <v>3533.4100000000035</v>
      </c>
      <c r="CC36" s="11">
        <f>IF(BZ36=0,0,CA36/BZ36*100)</f>
        <v>108.31390588235294</v>
      </c>
      <c r="CD36" s="11">
        <v>110000</v>
      </c>
      <c r="CE36" s="11">
        <v>110000</v>
      </c>
      <c r="CF36" s="11">
        <v>110000</v>
      </c>
      <c r="CG36" s="11">
        <v>90979.94</v>
      </c>
      <c r="CH36" s="11">
        <f>CG36-CF36</f>
        <v>-19020.059999999998</v>
      </c>
      <c r="CI36" s="11">
        <f>IF(CF36=0,0,CG36/CF36*100)</f>
        <v>82.709036363636372</v>
      </c>
      <c r="CJ36" s="11">
        <v>190000</v>
      </c>
      <c r="CK36" s="11">
        <v>190000</v>
      </c>
      <c r="CL36" s="11">
        <v>190000</v>
      </c>
      <c r="CM36" s="11">
        <v>219283.02</v>
      </c>
      <c r="CN36" s="11">
        <f>CM36-CL36</f>
        <v>29283.01999999999</v>
      </c>
      <c r="CO36" s="11">
        <f>IF(CL36=0,0,CM36/CL36*100)</f>
        <v>115.41211578947367</v>
      </c>
      <c r="CP36" s="11">
        <v>141700</v>
      </c>
      <c r="CQ36" s="11">
        <v>141700</v>
      </c>
      <c r="CR36" s="11">
        <v>141700</v>
      </c>
      <c r="CS36" s="11">
        <v>263459.84999999998</v>
      </c>
      <c r="CT36" s="11">
        <f>CS36-CR36</f>
        <v>121759.84999999998</v>
      </c>
      <c r="CU36" s="11">
        <f>IF(CR36=0,0,CS36/CR36*100)</f>
        <v>185.92791107974594</v>
      </c>
      <c r="CV36" s="11">
        <v>170453</v>
      </c>
      <c r="CW36" s="11">
        <v>170453</v>
      </c>
      <c r="CX36" s="11">
        <v>170453</v>
      </c>
      <c r="CY36" s="11">
        <v>190092.45</v>
      </c>
      <c r="CZ36" s="11">
        <f>CY36-CX36</f>
        <v>19639.450000000012</v>
      </c>
      <c r="DA36" s="11">
        <f>IF(CX36=0,0,CY36/CX36*100)</f>
        <v>111.52191513203053</v>
      </c>
      <c r="DB36" s="11">
        <v>38800</v>
      </c>
      <c r="DC36" s="11">
        <v>38800</v>
      </c>
      <c r="DD36" s="11">
        <v>38800</v>
      </c>
      <c r="DE36" s="11">
        <v>45373.67</v>
      </c>
      <c r="DF36" s="11">
        <f>DE36-DD36</f>
        <v>6573.6699999999983</v>
      </c>
      <c r="DG36" s="11">
        <f>IF(DD36=0,0,DE36/DD36*100)</f>
        <v>116.94244845360824</v>
      </c>
      <c r="DH36" s="11">
        <v>900000</v>
      </c>
      <c r="DI36" s="11">
        <v>900000</v>
      </c>
      <c r="DJ36" s="11">
        <v>900000</v>
      </c>
      <c r="DK36" s="11">
        <v>1029294.35</v>
      </c>
      <c r="DL36" s="11">
        <f>DK36-DJ36</f>
        <v>129294.34999999998</v>
      </c>
      <c r="DM36" s="11">
        <f>IF(DJ36=0,0,DK36/DJ36*100)</f>
        <v>114.36603888888888</v>
      </c>
      <c r="DN36" s="11">
        <v>90625</v>
      </c>
      <c r="DO36" s="11">
        <v>90625</v>
      </c>
      <c r="DP36" s="11">
        <v>90625</v>
      </c>
      <c r="DQ36" s="11">
        <v>73997.47</v>
      </c>
      <c r="DR36" s="11">
        <f>DQ36-DP36</f>
        <v>-16627.53</v>
      </c>
      <c r="DS36" s="11">
        <f>IF(DP36=0,0,DQ36/DP36*100)</f>
        <v>81.652380689655175</v>
      </c>
      <c r="DT36" s="11">
        <v>23380</v>
      </c>
      <c r="DU36" s="11">
        <v>23380</v>
      </c>
      <c r="DV36" s="11">
        <v>23380</v>
      </c>
      <c r="DW36" s="11">
        <v>24077.34</v>
      </c>
      <c r="DX36" s="11">
        <f>DW36-DV36</f>
        <v>697.34000000000015</v>
      </c>
      <c r="DY36" s="11">
        <f>IF(DV36=0,0,DW36/DV36*100)</f>
        <v>102.98263473053892</v>
      </c>
      <c r="DZ36" s="11">
        <v>13627</v>
      </c>
      <c r="EA36" s="11">
        <v>13627</v>
      </c>
      <c r="EB36" s="11">
        <v>13627</v>
      </c>
      <c r="EC36" s="11">
        <v>13673.73</v>
      </c>
      <c r="ED36" s="11">
        <f>EC36-EB36</f>
        <v>46.729999999999563</v>
      </c>
      <c r="EE36" s="11">
        <f>IF(EB36=0,0,EC36/EB36*100)</f>
        <v>100.34292213986937</v>
      </c>
      <c r="EF36" s="11">
        <v>175000</v>
      </c>
      <c r="EG36" s="11">
        <v>175000</v>
      </c>
      <c r="EH36" s="11">
        <v>175000</v>
      </c>
      <c r="EI36" s="11">
        <v>154505.67000000001</v>
      </c>
      <c r="EJ36" s="11">
        <f>EI36-EH36</f>
        <v>-20494.329999999987</v>
      </c>
      <c r="EK36" s="11">
        <f>IF(EH36=0,0,EI36/EH36*100)</f>
        <v>88.288954285714297</v>
      </c>
    </row>
    <row r="37" spans="1:141" x14ac:dyDescent="0.2">
      <c r="A37" s="10"/>
      <c r="B37" s="10">
        <v>18010700</v>
      </c>
      <c r="C37" s="10" t="s">
        <v>62</v>
      </c>
      <c r="D37" s="11">
        <v>2561768</v>
      </c>
      <c r="E37" s="11">
        <v>2511768</v>
      </c>
      <c r="F37" s="11">
        <v>2511768</v>
      </c>
      <c r="G37" s="11">
        <v>2292623.4900000002</v>
      </c>
      <c r="H37" s="11">
        <f>G37-F37</f>
        <v>-219144.50999999978</v>
      </c>
      <c r="I37" s="11">
        <f>IF(F37=0,0,G37/F37*100)</f>
        <v>91.275288561682459</v>
      </c>
      <c r="J37" s="11">
        <v>0</v>
      </c>
      <c r="K37" s="11">
        <v>0</v>
      </c>
      <c r="L37" s="11">
        <v>0</v>
      </c>
      <c r="M37" s="11">
        <v>0</v>
      </c>
      <c r="N37" s="11">
        <f>M37-L37</f>
        <v>0</v>
      </c>
      <c r="O37" s="11">
        <f>IF(L37=0,0,M37/L37*100)</f>
        <v>0</v>
      </c>
      <c r="P37" s="11">
        <v>276110</v>
      </c>
      <c r="Q37" s="11">
        <v>226110</v>
      </c>
      <c r="R37" s="11">
        <v>226110</v>
      </c>
      <c r="S37" s="11">
        <v>241752.79</v>
      </c>
      <c r="T37" s="11">
        <f>S37-R37</f>
        <v>15642.790000000008</v>
      </c>
      <c r="U37" s="11">
        <f>IF(R37=0,0,S37/R37*100)</f>
        <v>106.91822121976028</v>
      </c>
      <c r="V37" s="11">
        <v>276110</v>
      </c>
      <c r="W37" s="11">
        <v>226110</v>
      </c>
      <c r="X37" s="11">
        <v>226110</v>
      </c>
      <c r="Y37" s="11">
        <v>241752.79</v>
      </c>
      <c r="Z37" s="11">
        <f>Y37-X37</f>
        <v>15642.790000000008</v>
      </c>
      <c r="AA37" s="11">
        <f>IF(X37=0,0,Y37/X37*100)</f>
        <v>106.91822121976028</v>
      </c>
      <c r="AB37" s="11">
        <v>2285658</v>
      </c>
      <c r="AC37" s="11">
        <v>2285658</v>
      </c>
      <c r="AD37" s="11">
        <v>2285658</v>
      </c>
      <c r="AE37" s="11">
        <v>2050870.7000000002</v>
      </c>
      <c r="AF37" s="11">
        <f>AE37-AD37</f>
        <v>-234787.29999999981</v>
      </c>
      <c r="AG37" s="11">
        <f>IF(AD37=0,0,AE37/AD37*100)</f>
        <v>89.727802672140811</v>
      </c>
      <c r="AH37" s="11">
        <v>70000</v>
      </c>
      <c r="AI37" s="11">
        <v>70000</v>
      </c>
      <c r="AJ37" s="11">
        <v>70000</v>
      </c>
      <c r="AK37" s="11">
        <v>53293.24</v>
      </c>
      <c r="AL37" s="11">
        <f>AK37-AJ37</f>
        <v>-16706.760000000002</v>
      </c>
      <c r="AM37" s="11">
        <f>IF(AJ37=0,0,AK37/AJ37*100)</f>
        <v>76.133200000000002</v>
      </c>
      <c r="AN37" s="11">
        <v>125000</v>
      </c>
      <c r="AO37" s="11">
        <v>125000</v>
      </c>
      <c r="AP37" s="11">
        <v>125000</v>
      </c>
      <c r="AQ37" s="11">
        <v>90112.42</v>
      </c>
      <c r="AR37" s="11">
        <f>AQ37-AP37</f>
        <v>-34887.58</v>
      </c>
      <c r="AS37" s="11">
        <f>IF(AP37=0,0,AQ37/AP37*100)</f>
        <v>72.089935999999994</v>
      </c>
      <c r="AT37" s="11">
        <v>75000</v>
      </c>
      <c r="AU37" s="11">
        <v>75000</v>
      </c>
      <c r="AV37" s="11">
        <v>75000</v>
      </c>
      <c r="AW37" s="11">
        <v>92700.85</v>
      </c>
      <c r="AX37" s="11">
        <f>AW37-AV37</f>
        <v>17700.850000000006</v>
      </c>
      <c r="AY37" s="11">
        <f>IF(AV37=0,0,AW37/AV37*100)</f>
        <v>123.60113333333334</v>
      </c>
      <c r="AZ37" s="11">
        <v>76110</v>
      </c>
      <c r="BA37" s="11">
        <v>76110</v>
      </c>
      <c r="BB37" s="11">
        <v>76110</v>
      </c>
      <c r="BC37" s="11">
        <v>71419.66</v>
      </c>
      <c r="BD37" s="11">
        <f>BC37-BB37</f>
        <v>-4690.3399999999965</v>
      </c>
      <c r="BE37" s="11">
        <f>IF(BB37=0,0,BC37/BB37*100)</f>
        <v>93.837419524372621</v>
      </c>
      <c r="BF37" s="11">
        <v>220744</v>
      </c>
      <c r="BG37" s="11">
        <v>220744</v>
      </c>
      <c r="BH37" s="11">
        <v>220744</v>
      </c>
      <c r="BI37" s="11">
        <v>217915.29</v>
      </c>
      <c r="BJ37" s="11">
        <f>BI37-BH37</f>
        <v>-2828.7099999999919</v>
      </c>
      <c r="BK37" s="11">
        <f>IF(BH37=0,0,BI37/BH37*100)</f>
        <v>98.718556336752087</v>
      </c>
      <c r="BL37" s="11">
        <v>28200</v>
      </c>
      <c r="BM37" s="11">
        <v>28200</v>
      </c>
      <c r="BN37" s="11">
        <v>28200</v>
      </c>
      <c r="BO37" s="11">
        <v>23562.99</v>
      </c>
      <c r="BP37" s="11">
        <f>BO37-BN37</f>
        <v>-4637.0099999999984</v>
      </c>
      <c r="BQ37" s="11">
        <f>IF(BN37=0,0,BO37/BN37*100)</f>
        <v>83.556702127659577</v>
      </c>
      <c r="BR37" s="11">
        <v>250000</v>
      </c>
      <c r="BS37" s="11">
        <v>250000</v>
      </c>
      <c r="BT37" s="11">
        <v>250000</v>
      </c>
      <c r="BU37" s="11">
        <v>259585.1</v>
      </c>
      <c r="BV37" s="11">
        <f>BU37-BT37</f>
        <v>9585.1000000000058</v>
      </c>
      <c r="BW37" s="11">
        <f>IF(BT37=0,0,BU37/BT37*100)</f>
        <v>103.83404</v>
      </c>
      <c r="BX37" s="11">
        <v>345000</v>
      </c>
      <c r="BY37" s="11">
        <v>345000</v>
      </c>
      <c r="BZ37" s="11">
        <v>345000</v>
      </c>
      <c r="CA37" s="11">
        <v>184036.19</v>
      </c>
      <c r="CB37" s="11">
        <f>CA37-BZ37</f>
        <v>-160963.81</v>
      </c>
      <c r="CC37" s="11">
        <f>IF(BZ37=0,0,CA37/BZ37*100)</f>
        <v>53.343823188405793</v>
      </c>
      <c r="CD37" s="11">
        <v>160000</v>
      </c>
      <c r="CE37" s="11">
        <v>160000</v>
      </c>
      <c r="CF37" s="11">
        <v>160000</v>
      </c>
      <c r="CG37" s="11">
        <v>146139.84</v>
      </c>
      <c r="CH37" s="11">
        <f>CG37-CF37</f>
        <v>-13860.160000000003</v>
      </c>
      <c r="CI37" s="11">
        <f>IF(CF37=0,0,CG37/CF37*100)</f>
        <v>91.337400000000002</v>
      </c>
      <c r="CJ37" s="11">
        <v>32000</v>
      </c>
      <c r="CK37" s="11">
        <v>32000</v>
      </c>
      <c r="CL37" s="11">
        <v>32000</v>
      </c>
      <c r="CM37" s="11">
        <v>30051.52</v>
      </c>
      <c r="CN37" s="11">
        <f>CM37-CL37</f>
        <v>-1948.4799999999996</v>
      </c>
      <c r="CO37" s="11">
        <f>IF(CL37=0,0,CM37/CL37*100)</f>
        <v>93.911000000000001</v>
      </c>
      <c r="CP37" s="11">
        <v>60000</v>
      </c>
      <c r="CQ37" s="11">
        <v>60000</v>
      </c>
      <c r="CR37" s="11">
        <v>60000</v>
      </c>
      <c r="CS37" s="11">
        <v>46503.25</v>
      </c>
      <c r="CT37" s="11">
        <f>CS37-CR37</f>
        <v>-13496.75</v>
      </c>
      <c r="CU37" s="11">
        <f>IF(CR37=0,0,CS37/CR37*100)</f>
        <v>77.505416666666676</v>
      </c>
      <c r="CV37" s="11">
        <v>56344</v>
      </c>
      <c r="CW37" s="11">
        <v>56344</v>
      </c>
      <c r="CX37" s="11">
        <v>56344</v>
      </c>
      <c r="CY37" s="11">
        <v>69870.899999999994</v>
      </c>
      <c r="CZ37" s="11">
        <f>CY37-CX37</f>
        <v>13526.899999999994</v>
      </c>
      <c r="DA37" s="11">
        <f>IF(CX37=0,0,CY37/CX37*100)</f>
        <v>124.00770268351553</v>
      </c>
      <c r="DB37" s="11">
        <v>68000</v>
      </c>
      <c r="DC37" s="11">
        <v>68000</v>
      </c>
      <c r="DD37" s="11">
        <v>68000</v>
      </c>
      <c r="DE37" s="11">
        <v>64701.24</v>
      </c>
      <c r="DF37" s="11">
        <f>DE37-DD37</f>
        <v>-3298.760000000002</v>
      </c>
      <c r="DG37" s="11">
        <f>IF(DD37=0,0,DE37/DD37*100)</f>
        <v>95.148882352941172</v>
      </c>
      <c r="DH37" s="11">
        <v>111700</v>
      </c>
      <c r="DI37" s="11">
        <v>111700</v>
      </c>
      <c r="DJ37" s="11">
        <v>111700</v>
      </c>
      <c r="DK37" s="11">
        <v>118541.82</v>
      </c>
      <c r="DL37" s="11">
        <f>DK37-DJ37</f>
        <v>6841.820000000007</v>
      </c>
      <c r="DM37" s="11">
        <f>IF(DJ37=0,0,DK37/DJ37*100)</f>
        <v>106.12517457475381</v>
      </c>
      <c r="DN37" s="11">
        <v>205000</v>
      </c>
      <c r="DO37" s="11">
        <v>205000</v>
      </c>
      <c r="DP37" s="11">
        <v>205000</v>
      </c>
      <c r="DQ37" s="11">
        <v>166829.78</v>
      </c>
      <c r="DR37" s="11">
        <f>DQ37-DP37</f>
        <v>-38170.22</v>
      </c>
      <c r="DS37" s="11">
        <f>IF(DP37=0,0,DQ37/DP37*100)</f>
        <v>81.380380487804885</v>
      </c>
      <c r="DT37" s="11">
        <v>179560</v>
      </c>
      <c r="DU37" s="11">
        <v>179560</v>
      </c>
      <c r="DV37" s="11">
        <v>179560</v>
      </c>
      <c r="DW37" s="11">
        <v>179452.28</v>
      </c>
      <c r="DX37" s="11">
        <f>DW37-DV37</f>
        <v>-107.72000000000116</v>
      </c>
      <c r="DY37" s="11">
        <f>IF(DV37=0,0,DW37/DV37*100)</f>
        <v>99.940008910670528</v>
      </c>
      <c r="DZ37" s="11">
        <v>103000</v>
      </c>
      <c r="EA37" s="11">
        <v>103000</v>
      </c>
      <c r="EB37" s="11">
        <v>103000</v>
      </c>
      <c r="EC37" s="11">
        <v>105863.12</v>
      </c>
      <c r="ED37" s="11">
        <f>EC37-EB37</f>
        <v>2863.1199999999953</v>
      </c>
      <c r="EE37" s="11">
        <f>IF(EB37=0,0,EC37/EB37*100)</f>
        <v>102.7797281553398</v>
      </c>
      <c r="EF37" s="11">
        <v>120000</v>
      </c>
      <c r="EG37" s="11">
        <v>120000</v>
      </c>
      <c r="EH37" s="11">
        <v>120000</v>
      </c>
      <c r="EI37" s="11">
        <v>130291.21</v>
      </c>
      <c r="EJ37" s="11">
        <f>EI37-EH37</f>
        <v>10291.210000000006</v>
      </c>
      <c r="EK37" s="11">
        <f>IF(EH37=0,0,EI37/EH37*100)</f>
        <v>108.57600833333333</v>
      </c>
    </row>
    <row r="38" spans="1:141" x14ac:dyDescent="0.2">
      <c r="A38" s="10"/>
      <c r="B38" s="10">
        <v>18010900</v>
      </c>
      <c r="C38" s="10" t="s">
        <v>63</v>
      </c>
      <c r="D38" s="11">
        <v>2128940</v>
      </c>
      <c r="E38" s="11">
        <v>2286740</v>
      </c>
      <c r="F38" s="11">
        <v>2286740</v>
      </c>
      <c r="G38" s="11">
        <v>2442652.2200000002</v>
      </c>
      <c r="H38" s="11">
        <f>G38-F38</f>
        <v>155912.2200000002</v>
      </c>
      <c r="I38" s="11">
        <f>IF(F38=0,0,G38/F38*100)</f>
        <v>106.81810000262384</v>
      </c>
      <c r="J38" s="11">
        <v>0</v>
      </c>
      <c r="K38" s="11">
        <v>0</v>
      </c>
      <c r="L38" s="11">
        <v>0</v>
      </c>
      <c r="M38" s="11">
        <v>0</v>
      </c>
      <c r="N38" s="11">
        <f>M38-L38</f>
        <v>0</v>
      </c>
      <c r="O38" s="11">
        <f>IF(L38=0,0,M38/L38*100)</f>
        <v>0</v>
      </c>
      <c r="P38" s="11">
        <v>806050</v>
      </c>
      <c r="Q38" s="11">
        <v>913850</v>
      </c>
      <c r="R38" s="11">
        <v>913850</v>
      </c>
      <c r="S38" s="11">
        <v>937130.57</v>
      </c>
      <c r="T38" s="11">
        <f>S38-R38</f>
        <v>23280.569999999949</v>
      </c>
      <c r="U38" s="11">
        <f>IF(R38=0,0,S38/R38*100)</f>
        <v>102.54752639929967</v>
      </c>
      <c r="V38" s="11">
        <v>806050</v>
      </c>
      <c r="W38" s="11">
        <v>913850</v>
      </c>
      <c r="X38" s="11">
        <v>913850</v>
      </c>
      <c r="Y38" s="11">
        <v>937130.57</v>
      </c>
      <c r="Z38" s="11">
        <f>Y38-X38</f>
        <v>23280.569999999949</v>
      </c>
      <c r="AA38" s="11">
        <f>IF(X38=0,0,Y38/X38*100)</f>
        <v>102.54752639929967</v>
      </c>
      <c r="AB38" s="11">
        <v>1322890</v>
      </c>
      <c r="AC38" s="11">
        <v>1372890</v>
      </c>
      <c r="AD38" s="11">
        <v>1372890</v>
      </c>
      <c r="AE38" s="11">
        <v>1505521.6500000001</v>
      </c>
      <c r="AF38" s="11">
        <f>AE38-AD38</f>
        <v>132631.65000000014</v>
      </c>
      <c r="AG38" s="11">
        <f>IF(AD38=0,0,AE38/AD38*100)</f>
        <v>109.66076306186221</v>
      </c>
      <c r="AH38" s="11">
        <v>150000</v>
      </c>
      <c r="AI38" s="11">
        <v>150000</v>
      </c>
      <c r="AJ38" s="11">
        <v>150000</v>
      </c>
      <c r="AK38" s="11">
        <v>177060.53</v>
      </c>
      <c r="AL38" s="11">
        <f>AK38-AJ38</f>
        <v>27060.53</v>
      </c>
      <c r="AM38" s="11">
        <f>IF(AJ38=0,0,AK38/AJ38*100)</f>
        <v>118.04035333333334</v>
      </c>
      <c r="AN38" s="11">
        <v>30000</v>
      </c>
      <c r="AO38" s="11">
        <v>30000</v>
      </c>
      <c r="AP38" s="11">
        <v>30000</v>
      </c>
      <c r="AQ38" s="11">
        <v>23649.06</v>
      </c>
      <c r="AR38" s="11">
        <f>AQ38-AP38</f>
        <v>-6350.9399999999987</v>
      </c>
      <c r="AS38" s="11">
        <f>IF(AP38=0,0,AQ38/AP38*100)</f>
        <v>78.830200000000005</v>
      </c>
      <c r="AT38" s="11">
        <v>80000</v>
      </c>
      <c r="AU38" s="11">
        <v>80000</v>
      </c>
      <c r="AV38" s="11">
        <v>80000</v>
      </c>
      <c r="AW38" s="11">
        <v>99186.76</v>
      </c>
      <c r="AX38" s="11">
        <f>AW38-AV38</f>
        <v>19186.759999999995</v>
      </c>
      <c r="AY38" s="11">
        <f>IF(AV38=0,0,AW38/AV38*100)</f>
        <v>123.98344999999999</v>
      </c>
      <c r="AZ38" s="11">
        <v>73240</v>
      </c>
      <c r="BA38" s="11">
        <v>73240</v>
      </c>
      <c r="BB38" s="11">
        <v>73240</v>
      </c>
      <c r="BC38" s="11">
        <v>77124.52</v>
      </c>
      <c r="BD38" s="11">
        <f>BC38-BB38</f>
        <v>3884.5200000000041</v>
      </c>
      <c r="BE38" s="11">
        <f>IF(BB38=0,0,BC38/BB38*100)</f>
        <v>105.30382304751502</v>
      </c>
      <c r="BF38" s="11">
        <v>861</v>
      </c>
      <c r="BG38" s="11">
        <v>861</v>
      </c>
      <c r="BH38" s="11">
        <v>861</v>
      </c>
      <c r="BI38" s="11">
        <v>1017.22</v>
      </c>
      <c r="BJ38" s="11">
        <f>BI38-BH38</f>
        <v>156.22000000000003</v>
      </c>
      <c r="BK38" s="11">
        <f>IF(BH38=0,0,BI38/BH38*100)</f>
        <v>118.14401858304298</v>
      </c>
      <c r="BL38" s="11">
        <v>84800</v>
      </c>
      <c r="BM38" s="11">
        <v>84800</v>
      </c>
      <c r="BN38" s="11">
        <v>84800</v>
      </c>
      <c r="BO38" s="11">
        <v>83815.210000000006</v>
      </c>
      <c r="BP38" s="11">
        <f>BO38-BN38</f>
        <v>-984.7899999999936</v>
      </c>
      <c r="BQ38" s="11">
        <f>IF(BN38=0,0,BO38/BN38*100)</f>
        <v>98.838691037735856</v>
      </c>
      <c r="BR38" s="11">
        <v>36000</v>
      </c>
      <c r="BS38" s="11">
        <v>36000</v>
      </c>
      <c r="BT38" s="11">
        <v>36000</v>
      </c>
      <c r="BU38" s="11">
        <v>64254.87</v>
      </c>
      <c r="BV38" s="11">
        <f>BU38-BT38</f>
        <v>28254.870000000003</v>
      </c>
      <c r="BW38" s="11">
        <f>IF(BT38=0,0,BU38/BT38*100)</f>
        <v>178.48575</v>
      </c>
      <c r="BX38" s="11">
        <v>13977</v>
      </c>
      <c r="BY38" s="11">
        <v>13977</v>
      </c>
      <c r="BZ38" s="11">
        <v>13977</v>
      </c>
      <c r="CA38" s="11">
        <v>15518.5</v>
      </c>
      <c r="CB38" s="11">
        <f>CA38-BZ38</f>
        <v>1541.5</v>
      </c>
      <c r="CC38" s="11">
        <f>IF(BZ38=0,0,CA38/BZ38*100)</f>
        <v>111.02883308292195</v>
      </c>
      <c r="CD38" s="11">
        <v>145000</v>
      </c>
      <c r="CE38" s="11">
        <v>145000</v>
      </c>
      <c r="CF38" s="11">
        <v>145000</v>
      </c>
      <c r="CG38" s="11">
        <v>176213.83</v>
      </c>
      <c r="CH38" s="11">
        <f>CG38-CF38</f>
        <v>31213.829999999987</v>
      </c>
      <c r="CI38" s="11">
        <f>IF(CF38=0,0,CG38/CF38*100)</f>
        <v>121.52677931034481</v>
      </c>
      <c r="CJ38" s="11">
        <v>85320</v>
      </c>
      <c r="CK38" s="11">
        <v>85320</v>
      </c>
      <c r="CL38" s="11">
        <v>85320</v>
      </c>
      <c r="CM38" s="11">
        <v>89277.88</v>
      </c>
      <c r="CN38" s="11">
        <f>CM38-CL38</f>
        <v>3957.8800000000047</v>
      </c>
      <c r="CO38" s="11">
        <f>IF(CL38=0,0,CM38/CL38*100)</f>
        <v>104.6388654477262</v>
      </c>
      <c r="CP38" s="11">
        <v>145400</v>
      </c>
      <c r="CQ38" s="11">
        <v>145400</v>
      </c>
      <c r="CR38" s="11">
        <v>145400</v>
      </c>
      <c r="CS38" s="11">
        <v>114522.51</v>
      </c>
      <c r="CT38" s="11">
        <f>CS38-CR38</f>
        <v>-30877.490000000005</v>
      </c>
      <c r="CU38" s="11">
        <f>IF(CR38=0,0,CS38/CR38*100)</f>
        <v>78.763762035763406</v>
      </c>
      <c r="CV38" s="11">
        <v>202727</v>
      </c>
      <c r="CW38" s="11">
        <v>202727</v>
      </c>
      <c r="CX38" s="11">
        <v>202727</v>
      </c>
      <c r="CY38" s="11">
        <v>169878.62</v>
      </c>
      <c r="CZ38" s="11">
        <f>CY38-CX38</f>
        <v>-32848.380000000005</v>
      </c>
      <c r="DA38" s="11">
        <f>IF(CX38=0,0,CY38/CX38*100)</f>
        <v>83.796741430593841</v>
      </c>
      <c r="DB38" s="11">
        <v>35000</v>
      </c>
      <c r="DC38" s="11">
        <v>35000</v>
      </c>
      <c r="DD38" s="11">
        <v>35000</v>
      </c>
      <c r="DE38" s="11">
        <v>41924.32</v>
      </c>
      <c r="DF38" s="11">
        <f>DE38-DD38</f>
        <v>6924.32</v>
      </c>
      <c r="DG38" s="11">
        <f>IF(DD38=0,0,DE38/DD38*100)</f>
        <v>119.78377142857141</v>
      </c>
      <c r="DH38" s="11">
        <v>34600</v>
      </c>
      <c r="DI38" s="11">
        <v>34600</v>
      </c>
      <c r="DJ38" s="11">
        <v>34600</v>
      </c>
      <c r="DK38" s="11">
        <v>64866.61</v>
      </c>
      <c r="DL38" s="11">
        <f>DK38-DJ38</f>
        <v>30266.61</v>
      </c>
      <c r="DM38" s="11">
        <f>IF(DJ38=0,0,DK38/DJ38*100)</f>
        <v>187.4757514450867</v>
      </c>
      <c r="DN38" s="11">
        <v>49805</v>
      </c>
      <c r="DO38" s="11">
        <v>49805</v>
      </c>
      <c r="DP38" s="11">
        <v>49805</v>
      </c>
      <c r="DQ38" s="11">
        <v>80258.16</v>
      </c>
      <c r="DR38" s="11">
        <f>DQ38-DP38</f>
        <v>30453.160000000003</v>
      </c>
      <c r="DS38" s="11">
        <f>IF(DP38=0,0,DQ38/DP38*100)</f>
        <v>161.14478466017468</v>
      </c>
      <c r="DT38" s="11">
        <v>0</v>
      </c>
      <c r="DU38" s="11">
        <v>0</v>
      </c>
      <c r="DV38" s="11">
        <v>0</v>
      </c>
      <c r="DW38" s="11">
        <v>1004.08</v>
      </c>
      <c r="DX38" s="11">
        <f>DW38-DV38</f>
        <v>1004.08</v>
      </c>
      <c r="DY38" s="11">
        <f>IF(DV38=0,0,DW38/DV38*100)</f>
        <v>0</v>
      </c>
      <c r="DZ38" s="11">
        <v>31160</v>
      </c>
      <c r="EA38" s="11">
        <v>31160</v>
      </c>
      <c r="EB38" s="11">
        <v>31160</v>
      </c>
      <c r="EC38" s="11">
        <v>28730.78</v>
      </c>
      <c r="ED38" s="11">
        <f>EC38-EB38</f>
        <v>-2429.2200000000012</v>
      </c>
      <c r="EE38" s="11">
        <f>IF(EB38=0,0,EC38/EB38*100)</f>
        <v>92.204043645699613</v>
      </c>
      <c r="EF38" s="11">
        <v>125000</v>
      </c>
      <c r="EG38" s="11">
        <v>175000</v>
      </c>
      <c r="EH38" s="11">
        <v>175000</v>
      </c>
      <c r="EI38" s="11">
        <v>197218.19</v>
      </c>
      <c r="EJ38" s="11">
        <f>EI38-EH38</f>
        <v>22218.190000000002</v>
      </c>
      <c r="EK38" s="11">
        <f>IF(EH38=0,0,EI38/EH38*100)</f>
        <v>112.69610857142858</v>
      </c>
    </row>
    <row r="39" spans="1:141" x14ac:dyDescent="0.2">
      <c r="A39" s="10"/>
      <c r="B39" s="10">
        <v>18011000</v>
      </c>
      <c r="C39" s="10" t="s">
        <v>64</v>
      </c>
      <c r="D39" s="11">
        <v>25000</v>
      </c>
      <c r="E39" s="11">
        <v>25000</v>
      </c>
      <c r="F39" s="11">
        <v>25000</v>
      </c>
      <c r="G39" s="11">
        <v>54943.33</v>
      </c>
      <c r="H39" s="11">
        <f>G39-F39</f>
        <v>29943.33</v>
      </c>
      <c r="I39" s="11">
        <f>IF(F39=0,0,G39/F39*100)</f>
        <v>219.77332000000001</v>
      </c>
      <c r="J39" s="11">
        <v>0</v>
      </c>
      <c r="K39" s="11">
        <v>0</v>
      </c>
      <c r="L39" s="11">
        <v>0</v>
      </c>
      <c r="M39" s="11">
        <v>0</v>
      </c>
      <c r="N39" s="11">
        <f>M39-L39</f>
        <v>0</v>
      </c>
      <c r="O39" s="11">
        <f>IF(L39=0,0,M39/L39*100)</f>
        <v>0</v>
      </c>
      <c r="P39" s="11">
        <v>0</v>
      </c>
      <c r="Q39" s="11">
        <v>0</v>
      </c>
      <c r="R39" s="11">
        <v>0</v>
      </c>
      <c r="S39" s="11">
        <v>29943.33</v>
      </c>
      <c r="T39" s="11">
        <f>S39-R39</f>
        <v>29943.33</v>
      </c>
      <c r="U39" s="11">
        <f>IF(R39=0,0,S39/R39*100)</f>
        <v>0</v>
      </c>
      <c r="V39" s="11">
        <v>0</v>
      </c>
      <c r="W39" s="11">
        <v>0</v>
      </c>
      <c r="X39" s="11">
        <v>0</v>
      </c>
      <c r="Y39" s="11">
        <v>29943.33</v>
      </c>
      <c r="Z39" s="11">
        <f>Y39-X39</f>
        <v>29943.33</v>
      </c>
      <c r="AA39" s="11">
        <f>IF(X39=0,0,Y39/X39*100)</f>
        <v>0</v>
      </c>
      <c r="AB39" s="11">
        <v>25000</v>
      </c>
      <c r="AC39" s="11">
        <v>25000</v>
      </c>
      <c r="AD39" s="11">
        <v>25000</v>
      </c>
      <c r="AE39" s="11">
        <v>25000</v>
      </c>
      <c r="AF39" s="11">
        <f>AE39-AD39</f>
        <v>0</v>
      </c>
      <c r="AG39" s="11">
        <f>IF(AD39=0,0,AE39/AD39*100)</f>
        <v>100</v>
      </c>
      <c r="AH39" s="11">
        <v>0</v>
      </c>
      <c r="AI39" s="11">
        <v>0</v>
      </c>
      <c r="AJ39" s="11">
        <v>0</v>
      </c>
      <c r="AK39" s="11">
        <v>0</v>
      </c>
      <c r="AL39" s="11">
        <f>AK39-AJ39</f>
        <v>0</v>
      </c>
      <c r="AM39" s="11">
        <f>IF(AJ39=0,0,AK39/AJ39*100)</f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f>AQ39-AP39</f>
        <v>0</v>
      </c>
      <c r="AS39" s="11">
        <f>IF(AP39=0,0,AQ39/AP39*100)</f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f>AW39-AV39</f>
        <v>0</v>
      </c>
      <c r="AY39" s="11">
        <f>IF(AV39=0,0,AW39/AV39*100)</f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f>BC39-BB39</f>
        <v>0</v>
      </c>
      <c r="BE39" s="11">
        <f>IF(BB39=0,0,BC39/BB39*100)</f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f>BI39-BH39</f>
        <v>0</v>
      </c>
      <c r="BK39" s="11">
        <f>IF(BH39=0,0,BI39/BH39*100)</f>
        <v>0</v>
      </c>
      <c r="BL39" s="11">
        <v>0</v>
      </c>
      <c r="BM39" s="11">
        <v>0</v>
      </c>
      <c r="BN39" s="11">
        <v>0</v>
      </c>
      <c r="BO39" s="11">
        <v>0</v>
      </c>
      <c r="BP39" s="11">
        <f>BO39-BN39</f>
        <v>0</v>
      </c>
      <c r="BQ39" s="11">
        <f>IF(BN39=0,0,BO39/BN39*100)</f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f>BU39-BT39</f>
        <v>0</v>
      </c>
      <c r="BW39" s="11">
        <f>IF(BT39=0,0,BU39/BT39*100)</f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f>CA39-BZ39</f>
        <v>0</v>
      </c>
      <c r="CC39" s="11">
        <f>IF(BZ39=0,0,CA39/BZ39*100)</f>
        <v>0</v>
      </c>
      <c r="CD39" s="11">
        <v>0</v>
      </c>
      <c r="CE39" s="11">
        <v>0</v>
      </c>
      <c r="CF39" s="11">
        <v>0</v>
      </c>
      <c r="CG39" s="11">
        <v>0</v>
      </c>
      <c r="CH39" s="11">
        <f>CG39-CF39</f>
        <v>0</v>
      </c>
      <c r="CI39" s="11">
        <f>IF(CF39=0,0,CG39/CF39*100)</f>
        <v>0</v>
      </c>
      <c r="CJ39" s="11">
        <v>0</v>
      </c>
      <c r="CK39" s="11">
        <v>0</v>
      </c>
      <c r="CL39" s="11">
        <v>0</v>
      </c>
      <c r="CM39" s="11">
        <v>0</v>
      </c>
      <c r="CN39" s="11">
        <f>CM39-CL39</f>
        <v>0</v>
      </c>
      <c r="CO39" s="11">
        <f>IF(CL39=0,0,CM39/CL39*100)</f>
        <v>0</v>
      </c>
      <c r="CP39" s="11">
        <v>25000</v>
      </c>
      <c r="CQ39" s="11">
        <v>25000</v>
      </c>
      <c r="CR39" s="11">
        <v>25000</v>
      </c>
      <c r="CS39" s="11">
        <v>25000</v>
      </c>
      <c r="CT39" s="11">
        <f>CS39-CR39</f>
        <v>0</v>
      </c>
      <c r="CU39" s="11">
        <f>IF(CR39=0,0,CS39/CR39*100)</f>
        <v>100</v>
      </c>
      <c r="CV39" s="11">
        <v>0</v>
      </c>
      <c r="CW39" s="11">
        <v>0</v>
      </c>
      <c r="CX39" s="11">
        <v>0</v>
      </c>
      <c r="CY39" s="11">
        <v>0</v>
      </c>
      <c r="CZ39" s="11">
        <f>CY39-CX39</f>
        <v>0</v>
      </c>
      <c r="DA39" s="11">
        <f>IF(CX39=0,0,CY39/CX39*100)</f>
        <v>0</v>
      </c>
      <c r="DB39" s="11">
        <v>0</v>
      </c>
      <c r="DC39" s="11">
        <v>0</v>
      </c>
      <c r="DD39" s="11">
        <v>0</v>
      </c>
      <c r="DE39" s="11">
        <v>0</v>
      </c>
      <c r="DF39" s="11">
        <f>DE39-DD39</f>
        <v>0</v>
      </c>
      <c r="DG39" s="11">
        <f>IF(DD39=0,0,DE39/DD39*100)</f>
        <v>0</v>
      </c>
      <c r="DH39" s="11">
        <v>0</v>
      </c>
      <c r="DI39" s="11">
        <v>0</v>
      </c>
      <c r="DJ39" s="11">
        <v>0</v>
      </c>
      <c r="DK39" s="11">
        <v>0</v>
      </c>
      <c r="DL39" s="11">
        <f>DK39-DJ39</f>
        <v>0</v>
      </c>
      <c r="DM39" s="11">
        <f>IF(DJ39=0,0,DK39/DJ39*100)</f>
        <v>0</v>
      </c>
      <c r="DN39" s="11">
        <v>0</v>
      </c>
      <c r="DO39" s="11">
        <v>0</v>
      </c>
      <c r="DP39" s="11">
        <v>0</v>
      </c>
      <c r="DQ39" s="11">
        <v>0</v>
      </c>
      <c r="DR39" s="11">
        <f>DQ39-DP39</f>
        <v>0</v>
      </c>
      <c r="DS39" s="11">
        <f>IF(DP39=0,0,DQ39/DP39*100)</f>
        <v>0</v>
      </c>
      <c r="DT39" s="11">
        <v>0</v>
      </c>
      <c r="DU39" s="11">
        <v>0</v>
      </c>
      <c r="DV39" s="11">
        <v>0</v>
      </c>
      <c r="DW39" s="11">
        <v>0</v>
      </c>
      <c r="DX39" s="11">
        <f>DW39-DV39</f>
        <v>0</v>
      </c>
      <c r="DY39" s="11">
        <f>IF(DV39=0,0,DW39/DV39*100)</f>
        <v>0</v>
      </c>
      <c r="DZ39" s="11">
        <v>0</v>
      </c>
      <c r="EA39" s="11">
        <v>0</v>
      </c>
      <c r="EB39" s="11">
        <v>0</v>
      </c>
      <c r="EC39" s="11">
        <v>0</v>
      </c>
      <c r="ED39" s="11">
        <f>EC39-EB39</f>
        <v>0</v>
      </c>
      <c r="EE39" s="11">
        <f>IF(EB39=0,0,EC39/EB39*100)</f>
        <v>0</v>
      </c>
      <c r="EF39" s="11">
        <v>0</v>
      </c>
      <c r="EG39" s="11">
        <v>0</v>
      </c>
      <c r="EH39" s="11">
        <v>0</v>
      </c>
      <c r="EI39" s="11">
        <v>0</v>
      </c>
      <c r="EJ39" s="11">
        <f>EI39-EH39</f>
        <v>0</v>
      </c>
      <c r="EK39" s="11">
        <f>IF(EH39=0,0,EI39/EH39*100)</f>
        <v>0</v>
      </c>
    </row>
    <row r="40" spans="1:141" x14ac:dyDescent="0.2">
      <c r="A40" s="10"/>
      <c r="B40" s="10">
        <v>18011100</v>
      </c>
      <c r="C40" s="10" t="s">
        <v>65</v>
      </c>
      <c r="D40" s="11">
        <v>46050</v>
      </c>
      <c r="E40" s="11">
        <v>75993</v>
      </c>
      <c r="F40" s="11">
        <v>75993</v>
      </c>
      <c r="G40" s="11">
        <v>50000</v>
      </c>
      <c r="H40" s="11">
        <f>G40-F40</f>
        <v>-25993</v>
      </c>
      <c r="I40" s="11">
        <f>IF(F40=0,0,G40/F40*100)</f>
        <v>65.795533799165725</v>
      </c>
      <c r="J40" s="11">
        <v>0</v>
      </c>
      <c r="K40" s="11">
        <v>0</v>
      </c>
      <c r="L40" s="11">
        <v>0</v>
      </c>
      <c r="M40" s="11">
        <v>0</v>
      </c>
      <c r="N40" s="11">
        <f>M40-L40</f>
        <v>0</v>
      </c>
      <c r="O40" s="11">
        <f>IF(L40=0,0,M40/L40*100)</f>
        <v>0</v>
      </c>
      <c r="P40" s="11">
        <v>0</v>
      </c>
      <c r="Q40" s="11">
        <v>29943</v>
      </c>
      <c r="R40" s="11">
        <v>29943</v>
      </c>
      <c r="S40" s="11">
        <v>0</v>
      </c>
      <c r="T40" s="11">
        <f>S40-R40</f>
        <v>-29943</v>
      </c>
      <c r="U40" s="11">
        <f>IF(R40=0,0,S40/R40*100)</f>
        <v>0</v>
      </c>
      <c r="V40" s="11">
        <v>0</v>
      </c>
      <c r="W40" s="11">
        <v>29943</v>
      </c>
      <c r="X40" s="11">
        <v>29943</v>
      </c>
      <c r="Y40" s="11">
        <v>0</v>
      </c>
      <c r="Z40" s="11">
        <f>Y40-X40</f>
        <v>-29943</v>
      </c>
      <c r="AA40" s="11">
        <f>IF(X40=0,0,Y40/X40*100)</f>
        <v>0</v>
      </c>
      <c r="AB40" s="11">
        <v>46050</v>
      </c>
      <c r="AC40" s="11">
        <v>46050</v>
      </c>
      <c r="AD40" s="11">
        <v>46050</v>
      </c>
      <c r="AE40" s="11">
        <v>50000</v>
      </c>
      <c r="AF40" s="11">
        <f>AE40-AD40</f>
        <v>3950</v>
      </c>
      <c r="AG40" s="11">
        <f>IF(AD40=0,0,AE40/AD40*100)</f>
        <v>108.57763300760044</v>
      </c>
      <c r="AH40" s="11">
        <v>0</v>
      </c>
      <c r="AI40" s="11">
        <v>0</v>
      </c>
      <c r="AJ40" s="11">
        <v>0</v>
      </c>
      <c r="AK40" s="11">
        <v>0</v>
      </c>
      <c r="AL40" s="11">
        <f>AK40-AJ40</f>
        <v>0</v>
      </c>
      <c r="AM40" s="11">
        <f>IF(AJ40=0,0,AK40/AJ40*100)</f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f>AQ40-AP40</f>
        <v>0</v>
      </c>
      <c r="AS40" s="11">
        <f>IF(AP40=0,0,AQ40/AP40*100)</f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f>AW40-AV40</f>
        <v>0</v>
      </c>
      <c r="AY40" s="11">
        <f>IF(AV40=0,0,AW40/AV40*100)</f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f>BC40-BB40</f>
        <v>0</v>
      </c>
      <c r="BE40" s="11">
        <f>IF(BB40=0,0,BC40/BB40*100)</f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f>BI40-BH40</f>
        <v>0</v>
      </c>
      <c r="BK40" s="11">
        <f>IF(BH40=0,0,BI40/BH40*100)</f>
        <v>0</v>
      </c>
      <c r="BL40" s="11">
        <v>0</v>
      </c>
      <c r="BM40" s="11">
        <v>0</v>
      </c>
      <c r="BN40" s="11">
        <v>0</v>
      </c>
      <c r="BO40" s="11">
        <v>0</v>
      </c>
      <c r="BP40" s="11">
        <f>BO40-BN40</f>
        <v>0</v>
      </c>
      <c r="BQ40" s="11">
        <f>IF(BN40=0,0,BO40/BN40*100)</f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f>BU40-BT40</f>
        <v>0</v>
      </c>
      <c r="BW40" s="11">
        <f>IF(BT40=0,0,BU40/BT40*100)</f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f>CA40-BZ40</f>
        <v>0</v>
      </c>
      <c r="CC40" s="11">
        <f>IF(BZ40=0,0,CA40/BZ40*100)</f>
        <v>0</v>
      </c>
      <c r="CD40" s="11">
        <v>0</v>
      </c>
      <c r="CE40" s="11">
        <v>0</v>
      </c>
      <c r="CF40" s="11">
        <v>0</v>
      </c>
      <c r="CG40" s="11">
        <v>0</v>
      </c>
      <c r="CH40" s="11">
        <f>CG40-CF40</f>
        <v>0</v>
      </c>
      <c r="CI40" s="11">
        <f>IF(CF40=0,0,CG40/CF40*100)</f>
        <v>0</v>
      </c>
      <c r="CJ40" s="11">
        <v>0</v>
      </c>
      <c r="CK40" s="11">
        <v>0</v>
      </c>
      <c r="CL40" s="11">
        <v>0</v>
      </c>
      <c r="CM40" s="11">
        <v>0</v>
      </c>
      <c r="CN40" s="11">
        <f>CM40-CL40</f>
        <v>0</v>
      </c>
      <c r="CO40" s="11">
        <f>IF(CL40=0,0,CM40/CL40*100)</f>
        <v>0</v>
      </c>
      <c r="CP40" s="11">
        <v>0</v>
      </c>
      <c r="CQ40" s="11">
        <v>0</v>
      </c>
      <c r="CR40" s="11">
        <v>0</v>
      </c>
      <c r="CS40" s="11">
        <v>0</v>
      </c>
      <c r="CT40" s="11">
        <f>CS40-CR40</f>
        <v>0</v>
      </c>
      <c r="CU40" s="11">
        <f>IF(CR40=0,0,CS40/CR40*100)</f>
        <v>0</v>
      </c>
      <c r="CV40" s="11">
        <v>25000</v>
      </c>
      <c r="CW40" s="11">
        <v>25000</v>
      </c>
      <c r="CX40" s="11">
        <v>25000</v>
      </c>
      <c r="CY40" s="11">
        <v>25000</v>
      </c>
      <c r="CZ40" s="11">
        <f>CY40-CX40</f>
        <v>0</v>
      </c>
      <c r="DA40" s="11">
        <f>IF(CX40=0,0,CY40/CX40*100)</f>
        <v>100</v>
      </c>
      <c r="DB40" s="11">
        <v>0</v>
      </c>
      <c r="DC40" s="11">
        <v>0</v>
      </c>
      <c r="DD40" s="11">
        <v>0</v>
      </c>
      <c r="DE40" s="11">
        <v>0</v>
      </c>
      <c r="DF40" s="11">
        <f>DE40-DD40</f>
        <v>0</v>
      </c>
      <c r="DG40" s="11">
        <f>IF(DD40=0,0,DE40/DD40*100)</f>
        <v>0</v>
      </c>
      <c r="DH40" s="11">
        <v>0</v>
      </c>
      <c r="DI40" s="11">
        <v>0</v>
      </c>
      <c r="DJ40" s="11">
        <v>0</v>
      </c>
      <c r="DK40" s="11">
        <v>0</v>
      </c>
      <c r="DL40" s="11">
        <f>DK40-DJ40</f>
        <v>0</v>
      </c>
      <c r="DM40" s="11">
        <f>IF(DJ40=0,0,DK40/DJ40*100)</f>
        <v>0</v>
      </c>
      <c r="DN40" s="11">
        <v>0</v>
      </c>
      <c r="DO40" s="11">
        <v>0</v>
      </c>
      <c r="DP40" s="11">
        <v>0</v>
      </c>
      <c r="DQ40" s="11">
        <v>0</v>
      </c>
      <c r="DR40" s="11">
        <f>DQ40-DP40</f>
        <v>0</v>
      </c>
      <c r="DS40" s="11">
        <f>IF(DP40=0,0,DQ40/DP40*100)</f>
        <v>0</v>
      </c>
      <c r="DT40" s="11">
        <v>21050</v>
      </c>
      <c r="DU40" s="11">
        <v>21050</v>
      </c>
      <c r="DV40" s="11">
        <v>21050</v>
      </c>
      <c r="DW40" s="11">
        <v>25000</v>
      </c>
      <c r="DX40" s="11">
        <f>DW40-DV40</f>
        <v>3950</v>
      </c>
      <c r="DY40" s="11">
        <f>IF(DV40=0,0,DW40/DV40*100)</f>
        <v>118.76484560570071</v>
      </c>
      <c r="DZ40" s="11">
        <v>0</v>
      </c>
      <c r="EA40" s="11">
        <v>0</v>
      </c>
      <c r="EB40" s="11">
        <v>0</v>
      </c>
      <c r="EC40" s="11">
        <v>0</v>
      </c>
      <c r="ED40" s="11">
        <f>EC40-EB40</f>
        <v>0</v>
      </c>
      <c r="EE40" s="11">
        <f>IF(EB40=0,0,EC40/EB40*100)</f>
        <v>0</v>
      </c>
      <c r="EF40" s="11">
        <v>0</v>
      </c>
      <c r="EG40" s="11">
        <v>0</v>
      </c>
      <c r="EH40" s="11">
        <v>0</v>
      </c>
      <c r="EI40" s="11">
        <v>0</v>
      </c>
      <c r="EJ40" s="11">
        <f>EI40-EH40</f>
        <v>0</v>
      </c>
      <c r="EK40" s="11">
        <f>IF(EH40=0,0,EI40/EH40*100)</f>
        <v>0</v>
      </c>
    </row>
    <row r="41" spans="1:141" x14ac:dyDescent="0.2">
      <c r="A41" s="10"/>
      <c r="B41" s="10">
        <v>18030000</v>
      </c>
      <c r="C41" s="10" t="s">
        <v>66</v>
      </c>
      <c r="D41" s="11">
        <v>7680</v>
      </c>
      <c r="E41" s="11">
        <v>18815</v>
      </c>
      <c r="F41" s="11">
        <v>18815</v>
      </c>
      <c r="G41" s="11">
        <v>18146.72</v>
      </c>
      <c r="H41" s="11">
        <f>G41-F41</f>
        <v>-668.27999999999884</v>
      </c>
      <c r="I41" s="11">
        <f>IF(F41=0,0,G41/F41*100)</f>
        <v>96.448153069359549</v>
      </c>
      <c r="J41" s="11">
        <v>0</v>
      </c>
      <c r="K41" s="11">
        <v>0</v>
      </c>
      <c r="L41" s="11">
        <v>0</v>
      </c>
      <c r="M41" s="11">
        <v>0</v>
      </c>
      <c r="N41" s="11">
        <f>M41-L41</f>
        <v>0</v>
      </c>
      <c r="O41" s="11">
        <f>IF(L41=0,0,M41/L41*100)</f>
        <v>0</v>
      </c>
      <c r="P41" s="11">
        <v>3600</v>
      </c>
      <c r="Q41" s="11">
        <v>14735</v>
      </c>
      <c r="R41" s="11">
        <v>14735</v>
      </c>
      <c r="S41" s="11">
        <v>14735.02</v>
      </c>
      <c r="T41" s="11">
        <f>S41-R41</f>
        <v>2.0000000000436557E-2</v>
      </c>
      <c r="U41" s="11">
        <f>IF(R41=0,0,S41/R41*100)</f>
        <v>100.00013573125213</v>
      </c>
      <c r="V41" s="11">
        <v>3600</v>
      </c>
      <c r="W41" s="11">
        <v>14735</v>
      </c>
      <c r="X41" s="11">
        <v>14735</v>
      </c>
      <c r="Y41" s="11">
        <v>14735.02</v>
      </c>
      <c r="Z41" s="11">
        <f>Y41-X41</f>
        <v>2.0000000000436557E-2</v>
      </c>
      <c r="AA41" s="11">
        <f>IF(X41=0,0,Y41/X41*100)</f>
        <v>100.00013573125213</v>
      </c>
      <c r="AB41" s="11">
        <v>4080</v>
      </c>
      <c r="AC41" s="11">
        <v>4080</v>
      </c>
      <c r="AD41" s="11">
        <v>4080</v>
      </c>
      <c r="AE41" s="11">
        <v>3411.7</v>
      </c>
      <c r="AF41" s="11">
        <f>AE41-AD41</f>
        <v>-668.30000000000018</v>
      </c>
      <c r="AG41" s="11">
        <f>IF(AD41=0,0,AE41/AD41*100)</f>
        <v>83.620098039215691</v>
      </c>
      <c r="AH41" s="11">
        <v>0</v>
      </c>
      <c r="AI41" s="11">
        <v>0</v>
      </c>
      <c r="AJ41" s="11">
        <v>0</v>
      </c>
      <c r="AK41" s="11">
        <v>0</v>
      </c>
      <c r="AL41" s="11">
        <f>AK41-AJ41</f>
        <v>0</v>
      </c>
      <c r="AM41" s="11">
        <f>IF(AJ41=0,0,AK41/AJ41*100)</f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f>AQ41-AP41</f>
        <v>0</v>
      </c>
      <c r="AS41" s="11">
        <f>IF(AP41=0,0,AQ41/AP41*100)</f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f>AW41-AV41</f>
        <v>0</v>
      </c>
      <c r="AY41" s="11">
        <f>IF(AV41=0,0,AW41/AV41*100)</f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f>BC41-BB41</f>
        <v>0</v>
      </c>
      <c r="BE41" s="11">
        <f>IF(BB41=0,0,BC41/BB41*100)</f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f>BI41-BH41</f>
        <v>0</v>
      </c>
      <c r="BK41" s="11">
        <f>IF(BH41=0,0,BI41/BH41*100)</f>
        <v>0</v>
      </c>
      <c r="BL41" s="11">
        <v>0</v>
      </c>
      <c r="BM41" s="11">
        <v>0</v>
      </c>
      <c r="BN41" s="11">
        <v>0</v>
      </c>
      <c r="BO41" s="11">
        <v>0</v>
      </c>
      <c r="BP41" s="11">
        <f>BO41-BN41</f>
        <v>0</v>
      </c>
      <c r="BQ41" s="11">
        <f>IF(BN41=0,0,BO41/BN41*100)</f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f>BU41-BT41</f>
        <v>0</v>
      </c>
      <c r="BW41" s="11">
        <f>IF(BT41=0,0,BU41/BT41*100)</f>
        <v>0</v>
      </c>
      <c r="BX41" s="11">
        <v>0</v>
      </c>
      <c r="BY41" s="11">
        <v>0</v>
      </c>
      <c r="BZ41" s="11">
        <v>0</v>
      </c>
      <c r="CA41" s="11">
        <v>0</v>
      </c>
      <c r="CB41" s="11">
        <f>CA41-BZ41</f>
        <v>0</v>
      </c>
      <c r="CC41" s="11">
        <f>IF(BZ41=0,0,CA41/BZ41*100)</f>
        <v>0</v>
      </c>
      <c r="CD41" s="11">
        <v>0</v>
      </c>
      <c r="CE41" s="11">
        <v>0</v>
      </c>
      <c r="CF41" s="11">
        <v>0</v>
      </c>
      <c r="CG41" s="11">
        <v>0</v>
      </c>
      <c r="CH41" s="11">
        <f>CG41-CF41</f>
        <v>0</v>
      </c>
      <c r="CI41" s="11">
        <f>IF(CF41=0,0,CG41/CF41*100)</f>
        <v>0</v>
      </c>
      <c r="CJ41" s="11">
        <v>0</v>
      </c>
      <c r="CK41" s="11">
        <v>0</v>
      </c>
      <c r="CL41" s="11">
        <v>0</v>
      </c>
      <c r="CM41" s="11">
        <v>0</v>
      </c>
      <c r="CN41" s="11">
        <f>CM41-CL41</f>
        <v>0</v>
      </c>
      <c r="CO41" s="11">
        <f>IF(CL41=0,0,CM41/CL41*100)</f>
        <v>0</v>
      </c>
      <c r="CP41" s="11">
        <v>0</v>
      </c>
      <c r="CQ41" s="11">
        <v>0</v>
      </c>
      <c r="CR41" s="11">
        <v>0</v>
      </c>
      <c r="CS41" s="11">
        <v>0</v>
      </c>
      <c r="CT41" s="11">
        <f>CS41-CR41</f>
        <v>0</v>
      </c>
      <c r="CU41" s="11">
        <f>IF(CR41=0,0,CS41/CR41*100)</f>
        <v>0</v>
      </c>
      <c r="CV41" s="11">
        <v>4080</v>
      </c>
      <c r="CW41" s="11">
        <v>4080</v>
      </c>
      <c r="CX41" s="11">
        <v>4080</v>
      </c>
      <c r="CY41" s="11">
        <v>3411.7</v>
      </c>
      <c r="CZ41" s="11">
        <f>CY41-CX41</f>
        <v>-668.30000000000018</v>
      </c>
      <c r="DA41" s="11">
        <f>IF(CX41=0,0,CY41/CX41*100)</f>
        <v>83.620098039215691</v>
      </c>
      <c r="DB41" s="11">
        <v>0</v>
      </c>
      <c r="DC41" s="11">
        <v>0</v>
      </c>
      <c r="DD41" s="11">
        <v>0</v>
      </c>
      <c r="DE41" s="11">
        <v>0</v>
      </c>
      <c r="DF41" s="11">
        <f>DE41-DD41</f>
        <v>0</v>
      </c>
      <c r="DG41" s="11">
        <f>IF(DD41=0,0,DE41/DD41*100)</f>
        <v>0</v>
      </c>
      <c r="DH41" s="11">
        <v>0</v>
      </c>
      <c r="DI41" s="11">
        <v>0</v>
      </c>
      <c r="DJ41" s="11">
        <v>0</v>
      </c>
      <c r="DK41" s="11">
        <v>0</v>
      </c>
      <c r="DL41" s="11">
        <f>DK41-DJ41</f>
        <v>0</v>
      </c>
      <c r="DM41" s="11">
        <f>IF(DJ41=0,0,DK41/DJ41*100)</f>
        <v>0</v>
      </c>
      <c r="DN41" s="11">
        <v>0</v>
      </c>
      <c r="DO41" s="11">
        <v>0</v>
      </c>
      <c r="DP41" s="11">
        <v>0</v>
      </c>
      <c r="DQ41" s="11">
        <v>0</v>
      </c>
      <c r="DR41" s="11">
        <f>DQ41-DP41</f>
        <v>0</v>
      </c>
      <c r="DS41" s="11">
        <f>IF(DP41=0,0,DQ41/DP41*100)</f>
        <v>0</v>
      </c>
      <c r="DT41" s="11">
        <v>0</v>
      </c>
      <c r="DU41" s="11">
        <v>0</v>
      </c>
      <c r="DV41" s="11">
        <v>0</v>
      </c>
      <c r="DW41" s="11">
        <v>0</v>
      </c>
      <c r="DX41" s="11">
        <f>DW41-DV41</f>
        <v>0</v>
      </c>
      <c r="DY41" s="11">
        <f>IF(DV41=0,0,DW41/DV41*100)</f>
        <v>0</v>
      </c>
      <c r="DZ41" s="11">
        <v>0</v>
      </c>
      <c r="EA41" s="11">
        <v>0</v>
      </c>
      <c r="EB41" s="11">
        <v>0</v>
      </c>
      <c r="EC41" s="11">
        <v>0</v>
      </c>
      <c r="ED41" s="11">
        <f>EC41-EB41</f>
        <v>0</v>
      </c>
      <c r="EE41" s="11">
        <f>IF(EB41=0,0,EC41/EB41*100)</f>
        <v>0</v>
      </c>
      <c r="EF41" s="11">
        <v>0</v>
      </c>
      <c r="EG41" s="11">
        <v>0</v>
      </c>
      <c r="EH41" s="11">
        <v>0</v>
      </c>
      <c r="EI41" s="11">
        <v>0</v>
      </c>
      <c r="EJ41" s="11">
        <f>EI41-EH41</f>
        <v>0</v>
      </c>
      <c r="EK41" s="11">
        <f>IF(EH41=0,0,EI41/EH41*100)</f>
        <v>0</v>
      </c>
    </row>
    <row r="42" spans="1:141" x14ac:dyDescent="0.2">
      <c r="A42" s="10"/>
      <c r="B42" s="10">
        <v>18030200</v>
      </c>
      <c r="C42" s="10" t="s">
        <v>67</v>
      </c>
      <c r="D42" s="11">
        <v>7680</v>
      </c>
      <c r="E42" s="11">
        <v>18815</v>
      </c>
      <c r="F42" s="11">
        <v>18815</v>
      </c>
      <c r="G42" s="11">
        <v>18146.72</v>
      </c>
      <c r="H42" s="11">
        <f>G42-F42</f>
        <v>-668.27999999999884</v>
      </c>
      <c r="I42" s="11">
        <f>IF(F42=0,0,G42/F42*100)</f>
        <v>96.448153069359549</v>
      </c>
      <c r="J42" s="11">
        <v>0</v>
      </c>
      <c r="K42" s="11">
        <v>0</v>
      </c>
      <c r="L42" s="11">
        <v>0</v>
      </c>
      <c r="M42" s="11">
        <v>0</v>
      </c>
      <c r="N42" s="11">
        <f>M42-L42</f>
        <v>0</v>
      </c>
      <c r="O42" s="11">
        <f>IF(L42=0,0,M42/L42*100)</f>
        <v>0</v>
      </c>
      <c r="P42" s="11">
        <v>3600</v>
      </c>
      <c r="Q42" s="11">
        <v>14735</v>
      </c>
      <c r="R42" s="11">
        <v>14735</v>
      </c>
      <c r="S42" s="11">
        <v>14735.02</v>
      </c>
      <c r="T42" s="11">
        <f>S42-R42</f>
        <v>2.0000000000436557E-2</v>
      </c>
      <c r="U42" s="11">
        <f>IF(R42=0,0,S42/R42*100)</f>
        <v>100.00013573125213</v>
      </c>
      <c r="V42" s="11">
        <v>3600</v>
      </c>
      <c r="W42" s="11">
        <v>14735</v>
      </c>
      <c r="X42" s="11">
        <v>14735</v>
      </c>
      <c r="Y42" s="11">
        <v>14735.02</v>
      </c>
      <c r="Z42" s="11">
        <f>Y42-X42</f>
        <v>2.0000000000436557E-2</v>
      </c>
      <c r="AA42" s="11">
        <f>IF(X42=0,0,Y42/X42*100)</f>
        <v>100.00013573125213</v>
      </c>
      <c r="AB42" s="11">
        <v>4080</v>
      </c>
      <c r="AC42" s="11">
        <v>4080</v>
      </c>
      <c r="AD42" s="11">
        <v>4080</v>
      </c>
      <c r="AE42" s="11">
        <v>3411.7</v>
      </c>
      <c r="AF42" s="11">
        <f>AE42-AD42</f>
        <v>-668.30000000000018</v>
      </c>
      <c r="AG42" s="11">
        <f>IF(AD42=0,0,AE42/AD42*100)</f>
        <v>83.620098039215691</v>
      </c>
      <c r="AH42" s="11">
        <v>0</v>
      </c>
      <c r="AI42" s="11">
        <v>0</v>
      </c>
      <c r="AJ42" s="11">
        <v>0</v>
      </c>
      <c r="AK42" s="11">
        <v>0</v>
      </c>
      <c r="AL42" s="11">
        <f>AK42-AJ42</f>
        <v>0</v>
      </c>
      <c r="AM42" s="11">
        <f>IF(AJ42=0,0,AK42/AJ42*100)</f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f>AQ42-AP42</f>
        <v>0</v>
      </c>
      <c r="AS42" s="11">
        <f>IF(AP42=0,0,AQ42/AP42*100)</f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f>AW42-AV42</f>
        <v>0</v>
      </c>
      <c r="AY42" s="11">
        <f>IF(AV42=0,0,AW42/AV42*100)</f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f>BC42-BB42</f>
        <v>0</v>
      </c>
      <c r="BE42" s="11">
        <f>IF(BB42=0,0,BC42/BB42*100)</f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f>BI42-BH42</f>
        <v>0</v>
      </c>
      <c r="BK42" s="11">
        <f>IF(BH42=0,0,BI42/BH42*100)</f>
        <v>0</v>
      </c>
      <c r="BL42" s="11">
        <v>0</v>
      </c>
      <c r="BM42" s="11">
        <v>0</v>
      </c>
      <c r="BN42" s="11">
        <v>0</v>
      </c>
      <c r="BO42" s="11">
        <v>0</v>
      </c>
      <c r="BP42" s="11">
        <f>BO42-BN42</f>
        <v>0</v>
      </c>
      <c r="BQ42" s="11">
        <f>IF(BN42=0,0,BO42/BN42*100)</f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f>BU42-BT42</f>
        <v>0</v>
      </c>
      <c r="BW42" s="11">
        <f>IF(BT42=0,0,BU42/BT42*100)</f>
        <v>0</v>
      </c>
      <c r="BX42" s="11">
        <v>0</v>
      </c>
      <c r="BY42" s="11">
        <v>0</v>
      </c>
      <c r="BZ42" s="11">
        <v>0</v>
      </c>
      <c r="CA42" s="11">
        <v>0</v>
      </c>
      <c r="CB42" s="11">
        <f>CA42-BZ42</f>
        <v>0</v>
      </c>
      <c r="CC42" s="11">
        <f>IF(BZ42=0,0,CA42/BZ42*100)</f>
        <v>0</v>
      </c>
      <c r="CD42" s="11">
        <v>0</v>
      </c>
      <c r="CE42" s="11">
        <v>0</v>
      </c>
      <c r="CF42" s="11">
        <v>0</v>
      </c>
      <c r="CG42" s="11">
        <v>0</v>
      </c>
      <c r="CH42" s="11">
        <f>CG42-CF42</f>
        <v>0</v>
      </c>
      <c r="CI42" s="11">
        <f>IF(CF42=0,0,CG42/CF42*100)</f>
        <v>0</v>
      </c>
      <c r="CJ42" s="11">
        <v>0</v>
      </c>
      <c r="CK42" s="11">
        <v>0</v>
      </c>
      <c r="CL42" s="11">
        <v>0</v>
      </c>
      <c r="CM42" s="11">
        <v>0</v>
      </c>
      <c r="CN42" s="11">
        <f>CM42-CL42</f>
        <v>0</v>
      </c>
      <c r="CO42" s="11">
        <f>IF(CL42=0,0,CM42/CL42*100)</f>
        <v>0</v>
      </c>
      <c r="CP42" s="11">
        <v>0</v>
      </c>
      <c r="CQ42" s="11">
        <v>0</v>
      </c>
      <c r="CR42" s="11">
        <v>0</v>
      </c>
      <c r="CS42" s="11">
        <v>0</v>
      </c>
      <c r="CT42" s="11">
        <f>CS42-CR42</f>
        <v>0</v>
      </c>
      <c r="CU42" s="11">
        <f>IF(CR42=0,0,CS42/CR42*100)</f>
        <v>0</v>
      </c>
      <c r="CV42" s="11">
        <v>4080</v>
      </c>
      <c r="CW42" s="11">
        <v>4080</v>
      </c>
      <c r="CX42" s="11">
        <v>4080</v>
      </c>
      <c r="CY42" s="11">
        <v>3411.7</v>
      </c>
      <c r="CZ42" s="11">
        <f>CY42-CX42</f>
        <v>-668.30000000000018</v>
      </c>
      <c r="DA42" s="11">
        <f>IF(CX42=0,0,CY42/CX42*100)</f>
        <v>83.620098039215691</v>
      </c>
      <c r="DB42" s="11">
        <v>0</v>
      </c>
      <c r="DC42" s="11">
        <v>0</v>
      </c>
      <c r="DD42" s="11">
        <v>0</v>
      </c>
      <c r="DE42" s="11">
        <v>0</v>
      </c>
      <c r="DF42" s="11">
        <f>DE42-DD42</f>
        <v>0</v>
      </c>
      <c r="DG42" s="11">
        <f>IF(DD42=0,0,DE42/DD42*100)</f>
        <v>0</v>
      </c>
      <c r="DH42" s="11">
        <v>0</v>
      </c>
      <c r="DI42" s="11">
        <v>0</v>
      </c>
      <c r="DJ42" s="11">
        <v>0</v>
      </c>
      <c r="DK42" s="11">
        <v>0</v>
      </c>
      <c r="DL42" s="11">
        <f>DK42-DJ42</f>
        <v>0</v>
      </c>
      <c r="DM42" s="11">
        <f>IF(DJ42=0,0,DK42/DJ42*100)</f>
        <v>0</v>
      </c>
      <c r="DN42" s="11">
        <v>0</v>
      </c>
      <c r="DO42" s="11">
        <v>0</v>
      </c>
      <c r="DP42" s="11">
        <v>0</v>
      </c>
      <c r="DQ42" s="11">
        <v>0</v>
      </c>
      <c r="DR42" s="11">
        <f>DQ42-DP42</f>
        <v>0</v>
      </c>
      <c r="DS42" s="11">
        <f>IF(DP42=0,0,DQ42/DP42*100)</f>
        <v>0</v>
      </c>
      <c r="DT42" s="11">
        <v>0</v>
      </c>
      <c r="DU42" s="11">
        <v>0</v>
      </c>
      <c r="DV42" s="11">
        <v>0</v>
      </c>
      <c r="DW42" s="11">
        <v>0</v>
      </c>
      <c r="DX42" s="11">
        <f>DW42-DV42</f>
        <v>0</v>
      </c>
      <c r="DY42" s="11">
        <f>IF(DV42=0,0,DW42/DV42*100)</f>
        <v>0</v>
      </c>
      <c r="DZ42" s="11">
        <v>0</v>
      </c>
      <c r="EA42" s="11">
        <v>0</v>
      </c>
      <c r="EB42" s="11">
        <v>0</v>
      </c>
      <c r="EC42" s="11">
        <v>0</v>
      </c>
      <c r="ED42" s="11">
        <f>EC42-EB42</f>
        <v>0</v>
      </c>
      <c r="EE42" s="11">
        <f>IF(EB42=0,0,EC42/EB42*100)</f>
        <v>0</v>
      </c>
      <c r="EF42" s="11">
        <v>0</v>
      </c>
      <c r="EG42" s="11">
        <v>0</v>
      </c>
      <c r="EH42" s="11">
        <v>0</v>
      </c>
      <c r="EI42" s="11">
        <v>0</v>
      </c>
      <c r="EJ42" s="11">
        <f>EI42-EH42</f>
        <v>0</v>
      </c>
      <c r="EK42" s="11">
        <f>IF(EH42=0,0,EI42/EH42*100)</f>
        <v>0</v>
      </c>
    </row>
    <row r="43" spans="1:141" x14ac:dyDescent="0.2">
      <c r="A43" s="10"/>
      <c r="B43" s="10">
        <v>18050000</v>
      </c>
      <c r="C43" s="10" t="s">
        <v>68</v>
      </c>
      <c r="D43" s="11">
        <v>24630914</v>
      </c>
      <c r="E43" s="11">
        <v>25553702</v>
      </c>
      <c r="F43" s="11">
        <v>25553702</v>
      </c>
      <c r="G43" s="11">
        <v>28848912.140000001</v>
      </c>
      <c r="H43" s="11">
        <f>G43-F43</f>
        <v>3295210.1400000006</v>
      </c>
      <c r="I43" s="11">
        <f>IF(F43=0,0,G43/F43*100)</f>
        <v>112.89523584488855</v>
      </c>
      <c r="J43" s="11">
        <v>0</v>
      </c>
      <c r="K43" s="11">
        <v>0</v>
      </c>
      <c r="L43" s="11">
        <v>0</v>
      </c>
      <c r="M43" s="11">
        <v>0</v>
      </c>
      <c r="N43" s="11">
        <f>M43-L43</f>
        <v>0</v>
      </c>
      <c r="O43" s="11">
        <f>IF(L43=0,0,M43/L43*100)</f>
        <v>0</v>
      </c>
      <c r="P43" s="11">
        <v>9102080</v>
      </c>
      <c r="Q43" s="11">
        <v>9819868</v>
      </c>
      <c r="R43" s="11">
        <v>9819868</v>
      </c>
      <c r="S43" s="11">
        <v>10203020.16</v>
      </c>
      <c r="T43" s="11">
        <f>S43-R43</f>
        <v>383152.16000000015</v>
      </c>
      <c r="U43" s="11">
        <f>IF(R43=0,0,S43/R43*100)</f>
        <v>103.90180560471893</v>
      </c>
      <c r="V43" s="11">
        <v>9102080</v>
      </c>
      <c r="W43" s="11">
        <v>9819868</v>
      </c>
      <c r="X43" s="11">
        <v>9819868</v>
      </c>
      <c r="Y43" s="11">
        <v>10203020.16</v>
      </c>
      <c r="Z43" s="11">
        <f>Y43-X43</f>
        <v>383152.16000000015</v>
      </c>
      <c r="AA43" s="11">
        <f>IF(X43=0,0,Y43/X43*100)</f>
        <v>103.90180560471893</v>
      </c>
      <c r="AB43" s="11">
        <v>15528834</v>
      </c>
      <c r="AC43" s="11">
        <v>15733834</v>
      </c>
      <c r="AD43" s="11">
        <v>15733834</v>
      </c>
      <c r="AE43" s="11">
        <v>18645891.98</v>
      </c>
      <c r="AF43" s="11">
        <f>AE43-AD43</f>
        <v>2912057.9800000004</v>
      </c>
      <c r="AG43" s="11">
        <f>IF(AD43=0,0,AE43/AD43*100)</f>
        <v>118.50825412293024</v>
      </c>
      <c r="AH43" s="11">
        <v>667000</v>
      </c>
      <c r="AI43" s="11">
        <v>667000</v>
      </c>
      <c r="AJ43" s="11">
        <v>667000</v>
      </c>
      <c r="AK43" s="11">
        <v>790448.48</v>
      </c>
      <c r="AL43" s="11">
        <f>AK43-AJ43</f>
        <v>123448.47999999998</v>
      </c>
      <c r="AM43" s="11">
        <f>IF(AJ43=0,0,AK43/AJ43*100)</f>
        <v>118.50801799100449</v>
      </c>
      <c r="AN43" s="11">
        <v>840000</v>
      </c>
      <c r="AO43" s="11">
        <v>840000</v>
      </c>
      <c r="AP43" s="11">
        <v>840000</v>
      </c>
      <c r="AQ43" s="11">
        <v>841833.65</v>
      </c>
      <c r="AR43" s="11">
        <f>AQ43-AP43</f>
        <v>1833.6500000000233</v>
      </c>
      <c r="AS43" s="11">
        <f>IF(AP43=0,0,AQ43/AP43*100)</f>
        <v>100.21829166666667</v>
      </c>
      <c r="AT43" s="11">
        <v>1194000</v>
      </c>
      <c r="AU43" s="11">
        <v>1194000</v>
      </c>
      <c r="AV43" s="11">
        <v>1194000</v>
      </c>
      <c r="AW43" s="11">
        <v>1178211.6200000001</v>
      </c>
      <c r="AX43" s="11">
        <f>AW43-AV43</f>
        <v>-15788.379999999888</v>
      </c>
      <c r="AY43" s="11">
        <f>IF(AV43=0,0,AW43/AV43*100)</f>
        <v>98.677690117252936</v>
      </c>
      <c r="AZ43" s="11">
        <v>1250980</v>
      </c>
      <c r="BA43" s="11">
        <v>1250980</v>
      </c>
      <c r="BB43" s="11">
        <v>1250980</v>
      </c>
      <c r="BC43" s="11">
        <v>1640006.68</v>
      </c>
      <c r="BD43" s="11">
        <f>BC43-BB43</f>
        <v>389026.67999999993</v>
      </c>
      <c r="BE43" s="11">
        <f>IF(BB43=0,0,BC43/BB43*100)</f>
        <v>131.09775376105134</v>
      </c>
      <c r="BF43" s="11">
        <v>308363</v>
      </c>
      <c r="BG43" s="11">
        <v>308363</v>
      </c>
      <c r="BH43" s="11">
        <v>308363</v>
      </c>
      <c r="BI43" s="11">
        <v>360931.25</v>
      </c>
      <c r="BJ43" s="11">
        <f>BI43-BH43</f>
        <v>52568.25</v>
      </c>
      <c r="BK43" s="11">
        <f>IF(BH43=0,0,BI43/BH43*100)</f>
        <v>117.04752191410772</v>
      </c>
      <c r="BL43" s="11">
        <v>478350</v>
      </c>
      <c r="BM43" s="11">
        <v>478350</v>
      </c>
      <c r="BN43" s="11">
        <v>478350</v>
      </c>
      <c r="BO43" s="11">
        <v>646908.16999999993</v>
      </c>
      <c r="BP43" s="11">
        <f>BO43-BN43</f>
        <v>168558.16999999993</v>
      </c>
      <c r="BQ43" s="11">
        <f>IF(BN43=0,0,BO43/BN43*100)</f>
        <v>135.2374140273858</v>
      </c>
      <c r="BR43" s="11">
        <v>1041000</v>
      </c>
      <c r="BS43" s="11">
        <v>1041000</v>
      </c>
      <c r="BT43" s="11">
        <v>1041000</v>
      </c>
      <c r="BU43" s="11">
        <v>1335091.3999999999</v>
      </c>
      <c r="BV43" s="11">
        <f>BU43-BT43</f>
        <v>294091.39999999991</v>
      </c>
      <c r="BW43" s="11">
        <f>IF(BT43=0,0,BU43/BT43*100)</f>
        <v>128.25085494716618</v>
      </c>
      <c r="BX43" s="11">
        <v>905000</v>
      </c>
      <c r="BY43" s="11">
        <v>905000</v>
      </c>
      <c r="BZ43" s="11">
        <v>905000</v>
      </c>
      <c r="CA43" s="11">
        <v>1031827.09</v>
      </c>
      <c r="CB43" s="11">
        <f>CA43-BZ43</f>
        <v>126827.08999999997</v>
      </c>
      <c r="CC43" s="11">
        <f>IF(BZ43=0,0,CA43/BZ43*100)</f>
        <v>114.01404309392265</v>
      </c>
      <c r="CD43" s="11">
        <v>965570</v>
      </c>
      <c r="CE43" s="11">
        <v>965570</v>
      </c>
      <c r="CF43" s="11">
        <v>965570</v>
      </c>
      <c r="CG43" s="11">
        <v>1244571.8700000001</v>
      </c>
      <c r="CH43" s="11">
        <f>CG43-CF43</f>
        <v>279001.87000000011</v>
      </c>
      <c r="CI43" s="11">
        <f>IF(CF43=0,0,CG43/CF43*100)</f>
        <v>128.89504334227453</v>
      </c>
      <c r="CJ43" s="11">
        <v>783500</v>
      </c>
      <c r="CK43" s="11">
        <v>783500</v>
      </c>
      <c r="CL43" s="11">
        <v>783500</v>
      </c>
      <c r="CM43" s="11">
        <v>868681.78999999992</v>
      </c>
      <c r="CN43" s="11">
        <f>CM43-CL43</f>
        <v>85181.789999999921</v>
      </c>
      <c r="CO43" s="11">
        <f>IF(CL43=0,0,CM43/CL43*100)</f>
        <v>110.87195788130184</v>
      </c>
      <c r="CP43" s="11">
        <v>1280400</v>
      </c>
      <c r="CQ43" s="11">
        <v>1280400</v>
      </c>
      <c r="CR43" s="11">
        <v>1280400</v>
      </c>
      <c r="CS43" s="11">
        <v>1467106.08</v>
      </c>
      <c r="CT43" s="11">
        <f>CS43-CR43</f>
        <v>186706.08000000007</v>
      </c>
      <c r="CU43" s="11">
        <f>IF(CR43=0,0,CS43/CR43*100)</f>
        <v>114.58185567010311</v>
      </c>
      <c r="CV43" s="11">
        <v>1184733</v>
      </c>
      <c r="CW43" s="11">
        <v>1184733</v>
      </c>
      <c r="CX43" s="11">
        <v>1184733</v>
      </c>
      <c r="CY43" s="11">
        <v>1360230.02</v>
      </c>
      <c r="CZ43" s="11">
        <f>CY43-CX43</f>
        <v>175497.02000000002</v>
      </c>
      <c r="DA43" s="11">
        <f>IF(CX43=0,0,CY43/CX43*100)</f>
        <v>114.81321276608315</v>
      </c>
      <c r="DB43" s="11">
        <v>640000</v>
      </c>
      <c r="DC43" s="11">
        <v>640000</v>
      </c>
      <c r="DD43" s="11">
        <v>640000</v>
      </c>
      <c r="DE43" s="11">
        <v>759109.32</v>
      </c>
      <c r="DF43" s="11">
        <f>DE43-DD43</f>
        <v>119109.31999999995</v>
      </c>
      <c r="DG43" s="11">
        <f>IF(DD43=0,0,DE43/DD43*100)</f>
        <v>118.61083124999998</v>
      </c>
      <c r="DH43" s="11">
        <v>811500</v>
      </c>
      <c r="DI43" s="11">
        <v>811500</v>
      </c>
      <c r="DJ43" s="11">
        <v>811500</v>
      </c>
      <c r="DK43" s="11">
        <v>1194794.6600000001</v>
      </c>
      <c r="DL43" s="11">
        <f>DK43-DJ43</f>
        <v>383294.66000000015</v>
      </c>
      <c r="DM43" s="11">
        <f>IF(DJ43=0,0,DK43/DJ43*100)</f>
        <v>147.23286013555145</v>
      </c>
      <c r="DN43" s="11">
        <v>269155</v>
      </c>
      <c r="DO43" s="11">
        <v>269155</v>
      </c>
      <c r="DP43" s="11">
        <v>269155</v>
      </c>
      <c r="DQ43" s="11">
        <v>315161.72000000003</v>
      </c>
      <c r="DR43" s="11">
        <f>DQ43-DP43</f>
        <v>46006.72000000003</v>
      </c>
      <c r="DS43" s="11">
        <f>IF(DP43=0,0,DQ43/DP43*100)</f>
        <v>117.0930207501254</v>
      </c>
      <c r="DT43" s="11">
        <v>1059160</v>
      </c>
      <c r="DU43" s="11">
        <v>1059160</v>
      </c>
      <c r="DV43" s="11">
        <v>1059160</v>
      </c>
      <c r="DW43" s="11">
        <v>1301214.7600000002</v>
      </c>
      <c r="DX43" s="11">
        <f>DW43-DV43</f>
        <v>242054.76000000024</v>
      </c>
      <c r="DY43" s="11">
        <f>IF(DV43=0,0,DW43/DV43*100)</f>
        <v>122.85346501000795</v>
      </c>
      <c r="DZ43" s="11">
        <v>650123</v>
      </c>
      <c r="EA43" s="11">
        <v>650123</v>
      </c>
      <c r="EB43" s="11">
        <v>650123</v>
      </c>
      <c r="EC43" s="11">
        <v>784968.99</v>
      </c>
      <c r="ED43" s="11">
        <f>EC43-EB43</f>
        <v>134845.99</v>
      </c>
      <c r="EE43" s="11">
        <f>IF(EB43=0,0,EC43/EB43*100)</f>
        <v>120.7416119718884</v>
      </c>
      <c r="EF43" s="11">
        <v>1200000</v>
      </c>
      <c r="EG43" s="11">
        <v>1405000</v>
      </c>
      <c r="EH43" s="11">
        <v>1405000</v>
      </c>
      <c r="EI43" s="11">
        <v>1524794.43</v>
      </c>
      <c r="EJ43" s="11">
        <f>EI43-EH43</f>
        <v>119794.42999999993</v>
      </c>
      <c r="EK43" s="11">
        <f>IF(EH43=0,0,EI43/EH43*100)</f>
        <v>108.52629395017792</v>
      </c>
    </row>
    <row r="44" spans="1:141" x14ac:dyDescent="0.2">
      <c r="A44" s="10"/>
      <c r="B44" s="10">
        <v>18050200</v>
      </c>
      <c r="C44" s="10" t="s">
        <v>69</v>
      </c>
      <c r="D44" s="11">
        <v>0</v>
      </c>
      <c r="E44" s="11">
        <v>0</v>
      </c>
      <c r="F44" s="11">
        <v>0</v>
      </c>
      <c r="G44" s="11">
        <v>7.31</v>
      </c>
      <c r="H44" s="11">
        <f>G44-F44</f>
        <v>7.31</v>
      </c>
      <c r="I44" s="11">
        <f>IF(F44=0,0,G44/F44*100)</f>
        <v>0</v>
      </c>
      <c r="J44" s="11">
        <v>0</v>
      </c>
      <c r="K44" s="11">
        <v>0</v>
      </c>
      <c r="L44" s="11">
        <v>0</v>
      </c>
      <c r="M44" s="11">
        <v>0</v>
      </c>
      <c r="N44" s="11">
        <f>M44-L44</f>
        <v>0</v>
      </c>
      <c r="O44" s="11">
        <f>IF(L44=0,0,M44/L44*100)</f>
        <v>0</v>
      </c>
      <c r="P44" s="11">
        <v>0</v>
      </c>
      <c r="Q44" s="11">
        <v>0</v>
      </c>
      <c r="R44" s="11">
        <v>0</v>
      </c>
      <c r="S44" s="11">
        <v>0</v>
      </c>
      <c r="T44" s="11">
        <f>S44-R44</f>
        <v>0</v>
      </c>
      <c r="U44" s="11">
        <f>IF(R44=0,0,S44/R44*100)</f>
        <v>0</v>
      </c>
      <c r="V44" s="11">
        <v>0</v>
      </c>
      <c r="W44" s="11">
        <v>0</v>
      </c>
      <c r="X44" s="11">
        <v>0</v>
      </c>
      <c r="Y44" s="11">
        <v>0</v>
      </c>
      <c r="Z44" s="11">
        <f>Y44-X44</f>
        <v>0</v>
      </c>
      <c r="AA44" s="11">
        <f>IF(X44=0,0,Y44/X44*100)</f>
        <v>0</v>
      </c>
      <c r="AB44" s="11">
        <v>0</v>
      </c>
      <c r="AC44" s="11">
        <v>0</v>
      </c>
      <c r="AD44" s="11">
        <v>0</v>
      </c>
      <c r="AE44" s="11">
        <v>7.31</v>
      </c>
      <c r="AF44" s="11">
        <f>AE44-AD44</f>
        <v>7.31</v>
      </c>
      <c r="AG44" s="11">
        <f>IF(AD44=0,0,AE44/AD44*100)</f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f>AK44-AJ44</f>
        <v>0</v>
      </c>
      <c r="AM44" s="11">
        <f>IF(AJ44=0,0,AK44/AJ44*100)</f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f>AQ44-AP44</f>
        <v>0</v>
      </c>
      <c r="AS44" s="11">
        <f>IF(AP44=0,0,AQ44/AP44*100)</f>
        <v>0</v>
      </c>
      <c r="AT44" s="11">
        <v>0</v>
      </c>
      <c r="AU44" s="11">
        <v>0</v>
      </c>
      <c r="AV44" s="11">
        <v>0</v>
      </c>
      <c r="AW44" s="11">
        <v>0</v>
      </c>
      <c r="AX44" s="11">
        <f>AW44-AV44</f>
        <v>0</v>
      </c>
      <c r="AY44" s="11">
        <f>IF(AV44=0,0,AW44/AV44*100)</f>
        <v>0</v>
      </c>
      <c r="AZ44" s="11">
        <v>0</v>
      </c>
      <c r="BA44" s="11">
        <v>0</v>
      </c>
      <c r="BB44" s="11">
        <v>0</v>
      </c>
      <c r="BC44" s="11">
        <v>0</v>
      </c>
      <c r="BD44" s="11">
        <f>BC44-BB44</f>
        <v>0</v>
      </c>
      <c r="BE44" s="11">
        <f>IF(BB44=0,0,BC44/BB44*100)</f>
        <v>0</v>
      </c>
      <c r="BF44" s="11">
        <v>0</v>
      </c>
      <c r="BG44" s="11">
        <v>0</v>
      </c>
      <c r="BH44" s="11">
        <v>0</v>
      </c>
      <c r="BI44" s="11">
        <v>0</v>
      </c>
      <c r="BJ44" s="11">
        <f>BI44-BH44</f>
        <v>0</v>
      </c>
      <c r="BK44" s="11">
        <f>IF(BH44=0,0,BI44/BH44*100)</f>
        <v>0</v>
      </c>
      <c r="BL44" s="11">
        <v>0</v>
      </c>
      <c r="BM44" s="11">
        <v>0</v>
      </c>
      <c r="BN44" s="11">
        <v>0</v>
      </c>
      <c r="BO44" s="11">
        <v>0</v>
      </c>
      <c r="BP44" s="11">
        <f>BO44-BN44</f>
        <v>0</v>
      </c>
      <c r="BQ44" s="11">
        <f>IF(BN44=0,0,BO44/BN44*100)</f>
        <v>0</v>
      </c>
      <c r="BR44" s="11">
        <v>0</v>
      </c>
      <c r="BS44" s="11">
        <v>0</v>
      </c>
      <c r="BT44" s="11">
        <v>0</v>
      </c>
      <c r="BU44" s="11">
        <v>0</v>
      </c>
      <c r="BV44" s="11">
        <f>BU44-BT44</f>
        <v>0</v>
      </c>
      <c r="BW44" s="11">
        <f>IF(BT44=0,0,BU44/BT44*100)</f>
        <v>0</v>
      </c>
      <c r="BX44" s="11">
        <v>0</v>
      </c>
      <c r="BY44" s="11">
        <v>0</v>
      </c>
      <c r="BZ44" s="11">
        <v>0</v>
      </c>
      <c r="CA44" s="11">
        <v>0</v>
      </c>
      <c r="CB44" s="11">
        <f>CA44-BZ44</f>
        <v>0</v>
      </c>
      <c r="CC44" s="11">
        <f>IF(BZ44=0,0,CA44/BZ44*100)</f>
        <v>0</v>
      </c>
      <c r="CD44" s="11">
        <v>0</v>
      </c>
      <c r="CE44" s="11">
        <v>0</v>
      </c>
      <c r="CF44" s="11">
        <v>0</v>
      </c>
      <c r="CG44" s="11">
        <v>0</v>
      </c>
      <c r="CH44" s="11">
        <f>CG44-CF44</f>
        <v>0</v>
      </c>
      <c r="CI44" s="11">
        <f>IF(CF44=0,0,CG44/CF44*100)</f>
        <v>0</v>
      </c>
      <c r="CJ44" s="11">
        <v>0</v>
      </c>
      <c r="CK44" s="11">
        <v>0</v>
      </c>
      <c r="CL44" s="11">
        <v>0</v>
      </c>
      <c r="CM44" s="11">
        <v>0</v>
      </c>
      <c r="CN44" s="11">
        <f>CM44-CL44</f>
        <v>0</v>
      </c>
      <c r="CO44" s="11">
        <f>IF(CL44=0,0,CM44/CL44*100)</f>
        <v>0</v>
      </c>
      <c r="CP44" s="11">
        <v>0</v>
      </c>
      <c r="CQ44" s="11">
        <v>0</v>
      </c>
      <c r="CR44" s="11">
        <v>0</v>
      </c>
      <c r="CS44" s="11">
        <v>7.31</v>
      </c>
      <c r="CT44" s="11">
        <f>CS44-CR44</f>
        <v>7.31</v>
      </c>
      <c r="CU44" s="11">
        <f>IF(CR44=0,0,CS44/CR44*100)</f>
        <v>0</v>
      </c>
      <c r="CV44" s="11">
        <v>0</v>
      </c>
      <c r="CW44" s="11">
        <v>0</v>
      </c>
      <c r="CX44" s="11">
        <v>0</v>
      </c>
      <c r="CY44" s="11">
        <v>0</v>
      </c>
      <c r="CZ44" s="11">
        <f>CY44-CX44</f>
        <v>0</v>
      </c>
      <c r="DA44" s="11">
        <f>IF(CX44=0,0,CY44/CX44*100)</f>
        <v>0</v>
      </c>
      <c r="DB44" s="11">
        <v>0</v>
      </c>
      <c r="DC44" s="11">
        <v>0</v>
      </c>
      <c r="DD44" s="11">
        <v>0</v>
      </c>
      <c r="DE44" s="11">
        <v>0</v>
      </c>
      <c r="DF44" s="11">
        <f>DE44-DD44</f>
        <v>0</v>
      </c>
      <c r="DG44" s="11">
        <f>IF(DD44=0,0,DE44/DD44*100)</f>
        <v>0</v>
      </c>
      <c r="DH44" s="11">
        <v>0</v>
      </c>
      <c r="DI44" s="11">
        <v>0</v>
      </c>
      <c r="DJ44" s="11">
        <v>0</v>
      </c>
      <c r="DK44" s="11">
        <v>0</v>
      </c>
      <c r="DL44" s="11">
        <f>DK44-DJ44</f>
        <v>0</v>
      </c>
      <c r="DM44" s="11">
        <f>IF(DJ44=0,0,DK44/DJ44*100)</f>
        <v>0</v>
      </c>
      <c r="DN44" s="11">
        <v>0</v>
      </c>
      <c r="DO44" s="11">
        <v>0</v>
      </c>
      <c r="DP44" s="11">
        <v>0</v>
      </c>
      <c r="DQ44" s="11">
        <v>0</v>
      </c>
      <c r="DR44" s="11">
        <f>DQ44-DP44</f>
        <v>0</v>
      </c>
      <c r="DS44" s="11">
        <f>IF(DP44=0,0,DQ44/DP44*100)</f>
        <v>0</v>
      </c>
      <c r="DT44" s="11">
        <v>0</v>
      </c>
      <c r="DU44" s="11">
        <v>0</v>
      </c>
      <c r="DV44" s="11">
        <v>0</v>
      </c>
      <c r="DW44" s="11">
        <v>0</v>
      </c>
      <c r="DX44" s="11">
        <f>DW44-DV44</f>
        <v>0</v>
      </c>
      <c r="DY44" s="11">
        <f>IF(DV44=0,0,DW44/DV44*100)</f>
        <v>0</v>
      </c>
      <c r="DZ44" s="11">
        <v>0</v>
      </c>
      <c r="EA44" s="11">
        <v>0</v>
      </c>
      <c r="EB44" s="11">
        <v>0</v>
      </c>
      <c r="EC44" s="11">
        <v>0</v>
      </c>
      <c r="ED44" s="11">
        <f>EC44-EB44</f>
        <v>0</v>
      </c>
      <c r="EE44" s="11">
        <f>IF(EB44=0,0,EC44/EB44*100)</f>
        <v>0</v>
      </c>
      <c r="EF44" s="11">
        <v>0</v>
      </c>
      <c r="EG44" s="11">
        <v>0</v>
      </c>
      <c r="EH44" s="11">
        <v>0</v>
      </c>
      <c r="EI44" s="11">
        <v>0</v>
      </c>
      <c r="EJ44" s="11">
        <f>EI44-EH44</f>
        <v>0</v>
      </c>
      <c r="EK44" s="11">
        <f>IF(EH44=0,0,EI44/EH44*100)</f>
        <v>0</v>
      </c>
    </row>
    <row r="45" spans="1:141" x14ac:dyDescent="0.2">
      <c r="A45" s="10"/>
      <c r="B45" s="10">
        <v>18050300</v>
      </c>
      <c r="C45" s="10" t="s">
        <v>70</v>
      </c>
      <c r="D45" s="11">
        <v>2591212</v>
      </c>
      <c r="E45" s="11">
        <v>2594212</v>
      </c>
      <c r="F45" s="11">
        <v>2594212</v>
      </c>
      <c r="G45" s="11">
        <v>2422500.3899999997</v>
      </c>
      <c r="H45" s="11">
        <f>G45-F45</f>
        <v>-171711.61000000034</v>
      </c>
      <c r="I45" s="11">
        <f>IF(F45=0,0,G45/F45*100)</f>
        <v>93.38097233379537</v>
      </c>
      <c r="J45" s="11">
        <v>0</v>
      </c>
      <c r="K45" s="11">
        <v>0</v>
      </c>
      <c r="L45" s="11">
        <v>0</v>
      </c>
      <c r="M45" s="11">
        <v>0</v>
      </c>
      <c r="N45" s="11">
        <f>M45-L45</f>
        <v>0</v>
      </c>
      <c r="O45" s="11">
        <f>IF(L45=0,0,M45/L45*100)</f>
        <v>0</v>
      </c>
      <c r="P45" s="11">
        <v>1963200</v>
      </c>
      <c r="Q45" s="11">
        <v>1936200</v>
      </c>
      <c r="R45" s="11">
        <v>1936200</v>
      </c>
      <c r="S45" s="11">
        <v>2000275.38</v>
      </c>
      <c r="T45" s="11">
        <f>S45-R45</f>
        <v>64075.379999999888</v>
      </c>
      <c r="U45" s="11">
        <f>IF(R45=0,0,S45/R45*100)</f>
        <v>103.3093368453672</v>
      </c>
      <c r="V45" s="11">
        <v>1963200</v>
      </c>
      <c r="W45" s="11">
        <v>1936200</v>
      </c>
      <c r="X45" s="11">
        <v>1936200</v>
      </c>
      <c r="Y45" s="11">
        <v>2000275.38</v>
      </c>
      <c r="Z45" s="11">
        <f>Y45-X45</f>
        <v>64075.379999999888</v>
      </c>
      <c r="AA45" s="11">
        <f>IF(X45=0,0,Y45/X45*100)</f>
        <v>103.3093368453672</v>
      </c>
      <c r="AB45" s="11">
        <v>628012</v>
      </c>
      <c r="AC45" s="11">
        <v>658012</v>
      </c>
      <c r="AD45" s="11">
        <v>658012</v>
      </c>
      <c r="AE45" s="11">
        <v>422225.01</v>
      </c>
      <c r="AF45" s="11">
        <f>AE45-AD45</f>
        <v>-235786.99</v>
      </c>
      <c r="AG45" s="11">
        <f>IF(AD45=0,0,AE45/AD45*100)</f>
        <v>64.166764435906941</v>
      </c>
      <c r="AH45" s="11">
        <v>7000</v>
      </c>
      <c r="AI45" s="11">
        <v>7000</v>
      </c>
      <c r="AJ45" s="11">
        <v>7000</v>
      </c>
      <c r="AK45" s="11">
        <v>3562.86</v>
      </c>
      <c r="AL45" s="11">
        <f>AK45-AJ45</f>
        <v>-3437.14</v>
      </c>
      <c r="AM45" s="11">
        <f>IF(AJ45=0,0,AK45/AJ45*100)</f>
        <v>50.897999999999996</v>
      </c>
      <c r="AN45" s="11">
        <v>0</v>
      </c>
      <c r="AO45" s="11">
        <v>0</v>
      </c>
      <c r="AP45" s="11">
        <v>0</v>
      </c>
      <c r="AQ45" s="11">
        <v>0</v>
      </c>
      <c r="AR45" s="11">
        <f>AQ45-AP45</f>
        <v>0</v>
      </c>
      <c r="AS45" s="11">
        <f>IF(AP45=0,0,AQ45/AP45*100)</f>
        <v>0</v>
      </c>
      <c r="AT45" s="11">
        <v>9000</v>
      </c>
      <c r="AU45" s="11">
        <v>9000</v>
      </c>
      <c r="AV45" s="11">
        <v>9000</v>
      </c>
      <c r="AW45" s="11">
        <v>8960</v>
      </c>
      <c r="AX45" s="11">
        <f>AW45-AV45</f>
        <v>-40</v>
      </c>
      <c r="AY45" s="11">
        <f>IF(AV45=0,0,AW45/AV45*100)</f>
        <v>99.555555555555557</v>
      </c>
      <c r="AZ45" s="11">
        <v>0</v>
      </c>
      <c r="BA45" s="11">
        <v>0</v>
      </c>
      <c r="BB45" s="11">
        <v>0</v>
      </c>
      <c r="BC45" s="11">
        <v>0</v>
      </c>
      <c r="BD45" s="11">
        <f>BC45-BB45</f>
        <v>0</v>
      </c>
      <c r="BE45" s="11">
        <f>IF(BB45=0,0,BC45/BB45*100)</f>
        <v>0</v>
      </c>
      <c r="BF45" s="11">
        <v>0</v>
      </c>
      <c r="BG45" s="11">
        <v>0</v>
      </c>
      <c r="BH45" s="11">
        <v>0</v>
      </c>
      <c r="BI45" s="11">
        <v>0</v>
      </c>
      <c r="BJ45" s="11">
        <f>BI45-BH45</f>
        <v>0</v>
      </c>
      <c r="BK45" s="11">
        <f>IF(BH45=0,0,BI45/BH45*100)</f>
        <v>0</v>
      </c>
      <c r="BL45" s="11">
        <v>0</v>
      </c>
      <c r="BM45" s="11">
        <v>0</v>
      </c>
      <c r="BN45" s="11">
        <v>0</v>
      </c>
      <c r="BO45" s="11">
        <v>0</v>
      </c>
      <c r="BP45" s="11">
        <f>BO45-BN45</f>
        <v>0</v>
      </c>
      <c r="BQ45" s="11">
        <f>IF(BN45=0,0,BO45/BN45*100)</f>
        <v>0</v>
      </c>
      <c r="BR45" s="11">
        <v>1000</v>
      </c>
      <c r="BS45" s="11">
        <v>1000</v>
      </c>
      <c r="BT45" s="11">
        <v>1000</v>
      </c>
      <c r="BU45" s="11">
        <v>1580</v>
      </c>
      <c r="BV45" s="11">
        <f>BU45-BT45</f>
        <v>580</v>
      </c>
      <c r="BW45" s="11">
        <f>IF(BT45=0,0,BU45/BT45*100)</f>
        <v>158</v>
      </c>
      <c r="BX45" s="11">
        <v>0</v>
      </c>
      <c r="BY45" s="11">
        <v>0</v>
      </c>
      <c r="BZ45" s="11">
        <v>0</v>
      </c>
      <c r="CA45" s="11">
        <v>0</v>
      </c>
      <c r="CB45" s="11">
        <f>CA45-BZ45</f>
        <v>0</v>
      </c>
      <c r="CC45" s="11">
        <f>IF(BZ45=0,0,CA45/BZ45*100)</f>
        <v>0</v>
      </c>
      <c r="CD45" s="11">
        <v>500</v>
      </c>
      <c r="CE45" s="11">
        <v>500</v>
      </c>
      <c r="CF45" s="11">
        <v>500</v>
      </c>
      <c r="CG45" s="11">
        <v>0</v>
      </c>
      <c r="CH45" s="11">
        <f>CG45-CF45</f>
        <v>-500</v>
      </c>
      <c r="CI45" s="11">
        <f>IF(CF45=0,0,CG45/CF45*100)</f>
        <v>0</v>
      </c>
      <c r="CJ45" s="11">
        <v>0</v>
      </c>
      <c r="CK45" s="11">
        <v>0</v>
      </c>
      <c r="CL45" s="11">
        <v>0</v>
      </c>
      <c r="CM45" s="11">
        <v>0</v>
      </c>
      <c r="CN45" s="11">
        <f>CM45-CL45</f>
        <v>0</v>
      </c>
      <c r="CO45" s="11">
        <f>IF(CL45=0,0,CM45/CL45*100)</f>
        <v>0</v>
      </c>
      <c r="CP45" s="11">
        <v>160000</v>
      </c>
      <c r="CQ45" s="11">
        <v>160000</v>
      </c>
      <c r="CR45" s="11">
        <v>160000</v>
      </c>
      <c r="CS45" s="11">
        <v>52075.47</v>
      </c>
      <c r="CT45" s="11">
        <f>CS45-CR45</f>
        <v>-107924.53</v>
      </c>
      <c r="CU45" s="11">
        <f>IF(CR45=0,0,CS45/CR45*100)</f>
        <v>32.547168749999997</v>
      </c>
      <c r="CV45" s="11">
        <v>40313</v>
      </c>
      <c r="CW45" s="11">
        <v>40313</v>
      </c>
      <c r="CX45" s="11">
        <v>40313</v>
      </c>
      <c r="CY45" s="11">
        <v>65200.81</v>
      </c>
      <c r="CZ45" s="11">
        <f>CY45-CX45</f>
        <v>24887.809999999998</v>
      </c>
      <c r="DA45" s="11">
        <f>IF(CX45=0,0,CY45/CX45*100)</f>
        <v>161.7364373775209</v>
      </c>
      <c r="DB45" s="11">
        <v>0</v>
      </c>
      <c r="DC45" s="11">
        <v>0</v>
      </c>
      <c r="DD45" s="11">
        <v>0</v>
      </c>
      <c r="DE45" s="11">
        <v>0</v>
      </c>
      <c r="DF45" s="11">
        <f>DE45-DD45</f>
        <v>0</v>
      </c>
      <c r="DG45" s="11">
        <f>IF(DD45=0,0,DE45/DD45*100)</f>
        <v>0</v>
      </c>
      <c r="DH45" s="11">
        <v>0</v>
      </c>
      <c r="DI45" s="11">
        <v>0</v>
      </c>
      <c r="DJ45" s="11">
        <v>0</v>
      </c>
      <c r="DK45" s="11">
        <v>0</v>
      </c>
      <c r="DL45" s="11">
        <f>DK45-DJ45</f>
        <v>0</v>
      </c>
      <c r="DM45" s="11">
        <f>IF(DJ45=0,0,DK45/DJ45*100)</f>
        <v>0</v>
      </c>
      <c r="DN45" s="11">
        <v>15289</v>
      </c>
      <c r="DO45" s="11">
        <v>15289</v>
      </c>
      <c r="DP45" s="11">
        <v>15289</v>
      </c>
      <c r="DQ45" s="11">
        <v>12085</v>
      </c>
      <c r="DR45" s="11">
        <f>DQ45-DP45</f>
        <v>-3204</v>
      </c>
      <c r="DS45" s="11">
        <f>IF(DP45=0,0,DQ45/DP45*100)</f>
        <v>79.043756949440777</v>
      </c>
      <c r="DT45" s="11">
        <v>194910</v>
      </c>
      <c r="DU45" s="11">
        <v>194910</v>
      </c>
      <c r="DV45" s="11">
        <v>194910</v>
      </c>
      <c r="DW45" s="11">
        <v>60276.800000000003</v>
      </c>
      <c r="DX45" s="11">
        <f>DW45-DV45</f>
        <v>-134633.20000000001</v>
      </c>
      <c r="DY45" s="11">
        <f>IF(DV45=0,0,DW45/DV45*100)</f>
        <v>30.925452773074753</v>
      </c>
      <c r="DZ45" s="11">
        <v>0</v>
      </c>
      <c r="EA45" s="11">
        <v>0</v>
      </c>
      <c r="EB45" s="11">
        <v>0</v>
      </c>
      <c r="EC45" s="11">
        <v>0</v>
      </c>
      <c r="ED45" s="11">
        <f>EC45-EB45</f>
        <v>0</v>
      </c>
      <c r="EE45" s="11">
        <f>IF(EB45=0,0,EC45/EB45*100)</f>
        <v>0</v>
      </c>
      <c r="EF45" s="11">
        <v>200000</v>
      </c>
      <c r="EG45" s="11">
        <v>230000</v>
      </c>
      <c r="EH45" s="11">
        <v>230000</v>
      </c>
      <c r="EI45" s="11">
        <v>218484.07</v>
      </c>
      <c r="EJ45" s="11">
        <f>EI45-EH45</f>
        <v>-11515.929999999993</v>
      </c>
      <c r="EK45" s="11">
        <f>IF(EH45=0,0,EI45/EH45*100)</f>
        <v>94.993073913043474</v>
      </c>
    </row>
    <row r="46" spans="1:141" x14ac:dyDescent="0.2">
      <c r="A46" s="10"/>
      <c r="B46" s="10">
        <v>18050400</v>
      </c>
      <c r="C46" s="10" t="s">
        <v>71</v>
      </c>
      <c r="D46" s="11">
        <v>9235824</v>
      </c>
      <c r="E46" s="11">
        <v>10030612</v>
      </c>
      <c r="F46" s="11">
        <v>10030612</v>
      </c>
      <c r="G46" s="11">
        <v>10948819.879999995</v>
      </c>
      <c r="H46" s="11">
        <f>G46-F46</f>
        <v>918207.87999999523</v>
      </c>
      <c r="I46" s="11">
        <f>IF(F46=0,0,G46/F46*100)</f>
        <v>109.1540564025405</v>
      </c>
      <c r="J46" s="11">
        <v>0</v>
      </c>
      <c r="K46" s="11">
        <v>0</v>
      </c>
      <c r="L46" s="11">
        <v>0</v>
      </c>
      <c r="M46" s="11">
        <v>0</v>
      </c>
      <c r="N46" s="11">
        <f>M46-L46</f>
        <v>0</v>
      </c>
      <c r="O46" s="11">
        <f>IF(L46=0,0,M46/L46*100)</f>
        <v>0</v>
      </c>
      <c r="P46" s="11">
        <v>7138880</v>
      </c>
      <c r="Q46" s="11">
        <v>7883668</v>
      </c>
      <c r="R46" s="11">
        <v>7883668</v>
      </c>
      <c r="S46" s="11">
        <v>8202744.7800000003</v>
      </c>
      <c r="T46" s="11">
        <f>S46-R46</f>
        <v>319076.78000000026</v>
      </c>
      <c r="U46" s="11">
        <f>IF(R46=0,0,S46/R46*100)</f>
        <v>104.04731376308591</v>
      </c>
      <c r="V46" s="11">
        <v>7138880</v>
      </c>
      <c r="W46" s="11">
        <v>7883668</v>
      </c>
      <c r="X46" s="11">
        <v>7883668</v>
      </c>
      <c r="Y46" s="11">
        <v>8202744.7800000003</v>
      </c>
      <c r="Z46" s="11">
        <f>Y46-X46</f>
        <v>319076.78000000026</v>
      </c>
      <c r="AA46" s="11">
        <f>IF(X46=0,0,Y46/X46*100)</f>
        <v>104.04731376308591</v>
      </c>
      <c r="AB46" s="11">
        <v>2096944</v>
      </c>
      <c r="AC46" s="11">
        <v>2146944</v>
      </c>
      <c r="AD46" s="11">
        <v>2146944</v>
      </c>
      <c r="AE46" s="11">
        <v>2746075.100000001</v>
      </c>
      <c r="AF46" s="11">
        <f>AE46-AD46</f>
        <v>599131.10000000102</v>
      </c>
      <c r="AG46" s="11">
        <f>IF(AD46=0,0,AE46/AD46*100)</f>
        <v>127.90622857419666</v>
      </c>
      <c r="AH46" s="11">
        <v>60000</v>
      </c>
      <c r="AI46" s="11">
        <v>60000</v>
      </c>
      <c r="AJ46" s="11">
        <v>60000</v>
      </c>
      <c r="AK46" s="11">
        <v>331221.08</v>
      </c>
      <c r="AL46" s="11">
        <f>AK46-AJ46</f>
        <v>271221.08</v>
      </c>
      <c r="AM46" s="11">
        <f>IF(AJ46=0,0,AK46/AJ46*100)</f>
        <v>552.03513333333331</v>
      </c>
      <c r="AN46" s="11">
        <v>70000</v>
      </c>
      <c r="AO46" s="11">
        <v>70000</v>
      </c>
      <c r="AP46" s="11">
        <v>70000</v>
      </c>
      <c r="AQ46" s="11">
        <v>72130</v>
      </c>
      <c r="AR46" s="11">
        <f>AQ46-AP46</f>
        <v>2130</v>
      </c>
      <c r="AS46" s="11">
        <f>IF(AP46=0,0,AQ46/AP46*100)</f>
        <v>103.04285714285714</v>
      </c>
      <c r="AT46" s="11">
        <v>105000</v>
      </c>
      <c r="AU46" s="11">
        <v>105000</v>
      </c>
      <c r="AV46" s="11">
        <v>105000</v>
      </c>
      <c r="AW46" s="11">
        <v>135172.45000000001</v>
      </c>
      <c r="AX46" s="11">
        <f>AW46-AV46</f>
        <v>30172.450000000012</v>
      </c>
      <c r="AY46" s="11">
        <f>IF(AV46=0,0,AW46/AV46*100)</f>
        <v>128.73566666666667</v>
      </c>
      <c r="AZ46" s="11">
        <v>72230</v>
      </c>
      <c r="BA46" s="11">
        <v>72230</v>
      </c>
      <c r="BB46" s="11">
        <v>72230</v>
      </c>
      <c r="BC46" s="11">
        <v>104329.8</v>
      </c>
      <c r="BD46" s="11">
        <f>BC46-BB46</f>
        <v>32099.800000000003</v>
      </c>
      <c r="BE46" s="11">
        <f>IF(BB46=0,0,BC46/BB46*100)</f>
        <v>144.44109095943514</v>
      </c>
      <c r="BF46" s="11">
        <v>20143</v>
      </c>
      <c r="BG46" s="11">
        <v>20143</v>
      </c>
      <c r="BH46" s="11">
        <v>20143</v>
      </c>
      <c r="BI46" s="11">
        <v>26558.080000000002</v>
      </c>
      <c r="BJ46" s="11">
        <f>BI46-BH46</f>
        <v>6415.0800000000017</v>
      </c>
      <c r="BK46" s="11">
        <f>IF(BH46=0,0,BI46/BH46*100)</f>
        <v>131.8476890234821</v>
      </c>
      <c r="BL46" s="11">
        <v>61500</v>
      </c>
      <c r="BM46" s="11">
        <v>61500</v>
      </c>
      <c r="BN46" s="11">
        <v>61500</v>
      </c>
      <c r="BO46" s="11">
        <v>65592.06</v>
      </c>
      <c r="BP46" s="11">
        <f>BO46-BN46</f>
        <v>4092.0599999999977</v>
      </c>
      <c r="BQ46" s="11">
        <f>IF(BN46=0,0,BO46/BN46*100)</f>
        <v>106.65375609756099</v>
      </c>
      <c r="BR46" s="11">
        <v>230000</v>
      </c>
      <c r="BS46" s="11">
        <v>230000</v>
      </c>
      <c r="BT46" s="11">
        <v>230000</v>
      </c>
      <c r="BU46" s="11">
        <v>289458.37</v>
      </c>
      <c r="BV46" s="11">
        <f>BU46-BT46</f>
        <v>59458.369999999995</v>
      </c>
      <c r="BW46" s="11">
        <f>IF(BT46=0,0,BU46/BT46*100)</f>
        <v>125.85146521739131</v>
      </c>
      <c r="BX46" s="11">
        <v>55000</v>
      </c>
      <c r="BY46" s="11">
        <v>55000</v>
      </c>
      <c r="BZ46" s="11">
        <v>55000</v>
      </c>
      <c r="CA46" s="11">
        <v>30689.439999999999</v>
      </c>
      <c r="CB46" s="11">
        <f>CA46-BZ46</f>
        <v>-24310.560000000001</v>
      </c>
      <c r="CC46" s="11">
        <f>IF(BZ46=0,0,CA46/BZ46*100)</f>
        <v>55.798981818181815</v>
      </c>
      <c r="CD46" s="11">
        <v>55070</v>
      </c>
      <c r="CE46" s="11">
        <v>55070</v>
      </c>
      <c r="CF46" s="11">
        <v>55070</v>
      </c>
      <c r="CG46" s="11">
        <v>71810</v>
      </c>
      <c r="CH46" s="11">
        <f>CG46-CF46</f>
        <v>16740</v>
      </c>
      <c r="CI46" s="11">
        <f>IF(CF46=0,0,CG46/CF46*100)</f>
        <v>130.39767568549118</v>
      </c>
      <c r="CJ46" s="11">
        <v>0</v>
      </c>
      <c r="CK46" s="11">
        <v>0</v>
      </c>
      <c r="CL46" s="11">
        <v>0</v>
      </c>
      <c r="CM46" s="11">
        <v>15086.7</v>
      </c>
      <c r="CN46" s="11">
        <f>CM46-CL46</f>
        <v>15086.7</v>
      </c>
      <c r="CO46" s="11">
        <f>IF(CL46=0,0,CM46/CL46*100)</f>
        <v>0</v>
      </c>
      <c r="CP46" s="11">
        <v>420400</v>
      </c>
      <c r="CQ46" s="11">
        <v>420400</v>
      </c>
      <c r="CR46" s="11">
        <v>420400</v>
      </c>
      <c r="CS46" s="11">
        <v>472376.01</v>
      </c>
      <c r="CT46" s="11">
        <f>CS46-CR46</f>
        <v>51976.010000000009</v>
      </c>
      <c r="CU46" s="11">
        <f>IF(CR46=0,0,CS46/CR46*100)</f>
        <v>112.36346574690769</v>
      </c>
      <c r="CV46" s="11">
        <v>655542</v>
      </c>
      <c r="CW46" s="11">
        <v>655542</v>
      </c>
      <c r="CX46" s="11">
        <v>655542</v>
      </c>
      <c r="CY46" s="11">
        <v>653377.4</v>
      </c>
      <c r="CZ46" s="11">
        <f>CY46-CX46</f>
        <v>-2164.5999999999767</v>
      </c>
      <c r="DA46" s="11">
        <f>IF(CX46=0,0,CY46/CX46*100)</f>
        <v>99.669799951795611</v>
      </c>
      <c r="DB46" s="11">
        <v>35000</v>
      </c>
      <c r="DC46" s="11">
        <v>35000</v>
      </c>
      <c r="DD46" s="11">
        <v>35000</v>
      </c>
      <c r="DE46" s="11">
        <v>38138.199999999997</v>
      </c>
      <c r="DF46" s="11">
        <f>DE46-DD46</f>
        <v>3138.1999999999971</v>
      </c>
      <c r="DG46" s="11">
        <f>IF(DD46=0,0,DE46/DD46*100)</f>
        <v>108.9662857142857</v>
      </c>
      <c r="DH46" s="11">
        <v>23800</v>
      </c>
      <c r="DI46" s="11">
        <v>23800</v>
      </c>
      <c r="DJ46" s="11">
        <v>23800</v>
      </c>
      <c r="DK46" s="11">
        <v>29888.6</v>
      </c>
      <c r="DL46" s="11">
        <f>DK46-DJ46</f>
        <v>6088.5999999999985</v>
      </c>
      <c r="DM46" s="11">
        <f>IF(DJ46=0,0,DK46/DJ46*100)</f>
        <v>125.58235294117645</v>
      </c>
      <c r="DN46" s="11">
        <v>58069</v>
      </c>
      <c r="DO46" s="11">
        <v>58069</v>
      </c>
      <c r="DP46" s="11">
        <v>58069</v>
      </c>
      <c r="DQ46" s="11">
        <v>92777.24</v>
      </c>
      <c r="DR46" s="11">
        <f>DQ46-DP46</f>
        <v>34708.240000000005</v>
      </c>
      <c r="DS46" s="11">
        <f>IF(DP46=0,0,DQ46/DP46*100)</f>
        <v>159.77068659697946</v>
      </c>
      <c r="DT46" s="11">
        <v>43140</v>
      </c>
      <c r="DU46" s="11">
        <v>43140</v>
      </c>
      <c r="DV46" s="11">
        <v>43140</v>
      </c>
      <c r="DW46" s="11">
        <v>76336.600000000006</v>
      </c>
      <c r="DX46" s="11">
        <f>DW46-DV46</f>
        <v>33196.600000000006</v>
      </c>
      <c r="DY46" s="11">
        <f>IF(DV46=0,0,DW46/DV46*100)</f>
        <v>176.95085767269356</v>
      </c>
      <c r="DZ46" s="11">
        <v>32050</v>
      </c>
      <c r="EA46" s="11">
        <v>32050</v>
      </c>
      <c r="EB46" s="11">
        <v>32050</v>
      </c>
      <c r="EC46" s="11">
        <v>38425.199999999997</v>
      </c>
      <c r="ED46" s="11">
        <f>EC46-EB46</f>
        <v>6375.1999999999971</v>
      </c>
      <c r="EE46" s="11">
        <f>IF(EB46=0,0,EC46/EB46*100)</f>
        <v>119.89141965678627</v>
      </c>
      <c r="EF46" s="11">
        <v>100000</v>
      </c>
      <c r="EG46" s="11">
        <v>150000</v>
      </c>
      <c r="EH46" s="11">
        <v>150000</v>
      </c>
      <c r="EI46" s="11">
        <v>202707.87</v>
      </c>
      <c r="EJ46" s="11">
        <f>EI46-EH46</f>
        <v>52707.869999999995</v>
      </c>
      <c r="EK46" s="11">
        <f>IF(EH46=0,0,EI46/EH46*100)</f>
        <v>135.13857999999999</v>
      </c>
    </row>
    <row r="47" spans="1:141" x14ac:dyDescent="0.2">
      <c r="A47" s="10"/>
      <c r="B47" s="10">
        <v>18050500</v>
      </c>
      <c r="C47" s="10" t="s">
        <v>72</v>
      </c>
      <c r="D47" s="11">
        <v>12803878</v>
      </c>
      <c r="E47" s="11">
        <v>12928878</v>
      </c>
      <c r="F47" s="11">
        <v>12928878</v>
      </c>
      <c r="G47" s="11">
        <v>15477584.560000001</v>
      </c>
      <c r="H47" s="11">
        <f>G47-F47</f>
        <v>2548706.5600000005</v>
      </c>
      <c r="I47" s="11">
        <f>IF(F47=0,0,G47/F47*100)</f>
        <v>119.71328494243663</v>
      </c>
      <c r="J47" s="11">
        <v>0</v>
      </c>
      <c r="K47" s="11">
        <v>0</v>
      </c>
      <c r="L47" s="11">
        <v>0</v>
      </c>
      <c r="M47" s="11">
        <v>0</v>
      </c>
      <c r="N47" s="11">
        <f>M47-L47</f>
        <v>0</v>
      </c>
      <c r="O47" s="11">
        <f>IF(L47=0,0,M47/L47*100)</f>
        <v>0</v>
      </c>
      <c r="P47" s="11">
        <v>0</v>
      </c>
      <c r="Q47" s="11">
        <v>0</v>
      </c>
      <c r="R47" s="11">
        <v>0</v>
      </c>
      <c r="S47" s="11">
        <v>0</v>
      </c>
      <c r="T47" s="11">
        <f>S47-R47</f>
        <v>0</v>
      </c>
      <c r="U47" s="11">
        <f>IF(R47=0,0,S47/R47*100)</f>
        <v>0</v>
      </c>
      <c r="V47" s="11">
        <v>0</v>
      </c>
      <c r="W47" s="11">
        <v>0</v>
      </c>
      <c r="X47" s="11">
        <v>0</v>
      </c>
      <c r="Y47" s="11">
        <v>0</v>
      </c>
      <c r="Z47" s="11">
        <f>Y47-X47</f>
        <v>0</v>
      </c>
      <c r="AA47" s="11">
        <f>IF(X47=0,0,Y47/X47*100)</f>
        <v>0</v>
      </c>
      <c r="AB47" s="11">
        <v>12803878</v>
      </c>
      <c r="AC47" s="11">
        <v>12928878</v>
      </c>
      <c r="AD47" s="11">
        <v>12928878</v>
      </c>
      <c r="AE47" s="11">
        <v>15477584.560000001</v>
      </c>
      <c r="AF47" s="11">
        <f>AE47-AD47</f>
        <v>2548706.5600000005</v>
      </c>
      <c r="AG47" s="11">
        <f>IF(AD47=0,0,AE47/AD47*100)</f>
        <v>119.71328494243663</v>
      </c>
      <c r="AH47" s="11">
        <v>600000</v>
      </c>
      <c r="AI47" s="11">
        <v>600000</v>
      </c>
      <c r="AJ47" s="11">
        <v>600000</v>
      </c>
      <c r="AK47" s="11">
        <v>455664.54</v>
      </c>
      <c r="AL47" s="11">
        <f>AK47-AJ47</f>
        <v>-144335.46000000002</v>
      </c>
      <c r="AM47" s="11">
        <f>IF(AJ47=0,0,AK47/AJ47*100)</f>
        <v>75.944090000000003</v>
      </c>
      <c r="AN47" s="11">
        <v>770000</v>
      </c>
      <c r="AO47" s="11">
        <v>770000</v>
      </c>
      <c r="AP47" s="11">
        <v>770000</v>
      </c>
      <c r="AQ47" s="11">
        <v>769703.65</v>
      </c>
      <c r="AR47" s="11">
        <f>AQ47-AP47</f>
        <v>-296.34999999997672</v>
      </c>
      <c r="AS47" s="11">
        <f>IF(AP47=0,0,AQ47/AP47*100)</f>
        <v>99.961512987012995</v>
      </c>
      <c r="AT47" s="11">
        <v>1080000</v>
      </c>
      <c r="AU47" s="11">
        <v>1080000</v>
      </c>
      <c r="AV47" s="11">
        <v>1080000</v>
      </c>
      <c r="AW47" s="11">
        <v>1034079.17</v>
      </c>
      <c r="AX47" s="11">
        <f>AW47-AV47</f>
        <v>-45920.829999999958</v>
      </c>
      <c r="AY47" s="11">
        <f>IF(AV47=0,0,AW47/AV47*100)</f>
        <v>95.748071296296303</v>
      </c>
      <c r="AZ47" s="11">
        <v>1178750</v>
      </c>
      <c r="BA47" s="11">
        <v>1178750</v>
      </c>
      <c r="BB47" s="11">
        <v>1178750</v>
      </c>
      <c r="BC47" s="11">
        <v>1535676.88</v>
      </c>
      <c r="BD47" s="11">
        <f>BC47-BB47</f>
        <v>356926.87999999989</v>
      </c>
      <c r="BE47" s="11">
        <f>IF(BB47=0,0,BC47/BB47*100)</f>
        <v>130.28011707317074</v>
      </c>
      <c r="BF47" s="11">
        <v>288220</v>
      </c>
      <c r="BG47" s="11">
        <v>288220</v>
      </c>
      <c r="BH47" s="11">
        <v>288220</v>
      </c>
      <c r="BI47" s="11">
        <v>334373.17</v>
      </c>
      <c r="BJ47" s="11">
        <f>BI47-BH47</f>
        <v>46153.169999999984</v>
      </c>
      <c r="BK47" s="11">
        <f>IF(BH47=0,0,BI47/BH47*100)</f>
        <v>116.01317396433279</v>
      </c>
      <c r="BL47" s="11">
        <v>416850</v>
      </c>
      <c r="BM47" s="11">
        <v>416850</v>
      </c>
      <c r="BN47" s="11">
        <v>416850</v>
      </c>
      <c r="BO47" s="11">
        <v>581316.11</v>
      </c>
      <c r="BP47" s="11">
        <f>BO47-BN47</f>
        <v>164466.10999999999</v>
      </c>
      <c r="BQ47" s="11">
        <f>IF(BN47=0,0,BO47/BN47*100)</f>
        <v>139.45450641717645</v>
      </c>
      <c r="BR47" s="11">
        <v>810000</v>
      </c>
      <c r="BS47" s="11">
        <v>810000</v>
      </c>
      <c r="BT47" s="11">
        <v>810000</v>
      </c>
      <c r="BU47" s="11">
        <v>1044053.03</v>
      </c>
      <c r="BV47" s="11">
        <f>BU47-BT47</f>
        <v>234053.03000000003</v>
      </c>
      <c r="BW47" s="11">
        <f>IF(BT47=0,0,BU47/BT47*100)</f>
        <v>128.89543580246914</v>
      </c>
      <c r="BX47" s="11">
        <v>850000</v>
      </c>
      <c r="BY47" s="11">
        <v>850000</v>
      </c>
      <c r="BZ47" s="11">
        <v>850000</v>
      </c>
      <c r="CA47" s="11">
        <v>1001137.65</v>
      </c>
      <c r="CB47" s="11">
        <f>CA47-BZ47</f>
        <v>151137.65000000002</v>
      </c>
      <c r="CC47" s="11">
        <f>IF(BZ47=0,0,CA47/BZ47*100)</f>
        <v>117.78090000000002</v>
      </c>
      <c r="CD47" s="11">
        <v>910000</v>
      </c>
      <c r="CE47" s="11">
        <v>910000</v>
      </c>
      <c r="CF47" s="11">
        <v>910000</v>
      </c>
      <c r="CG47" s="11">
        <v>1172761.8700000001</v>
      </c>
      <c r="CH47" s="11">
        <f>CG47-CF47</f>
        <v>262761.87000000011</v>
      </c>
      <c r="CI47" s="11">
        <f>IF(CF47=0,0,CG47/CF47*100)</f>
        <v>128.87493076923079</v>
      </c>
      <c r="CJ47" s="11">
        <v>783500</v>
      </c>
      <c r="CK47" s="11">
        <v>783500</v>
      </c>
      <c r="CL47" s="11">
        <v>783500</v>
      </c>
      <c r="CM47" s="11">
        <v>853595.09</v>
      </c>
      <c r="CN47" s="11">
        <f>CM47-CL47</f>
        <v>70095.089999999967</v>
      </c>
      <c r="CO47" s="11">
        <f>IF(CL47=0,0,CM47/CL47*100)</f>
        <v>108.94640587109126</v>
      </c>
      <c r="CP47" s="11">
        <v>700000</v>
      </c>
      <c r="CQ47" s="11">
        <v>700000</v>
      </c>
      <c r="CR47" s="11">
        <v>700000</v>
      </c>
      <c r="CS47" s="11">
        <v>942647.29</v>
      </c>
      <c r="CT47" s="11">
        <f>CS47-CR47</f>
        <v>242647.29000000004</v>
      </c>
      <c r="CU47" s="11">
        <f>IF(CR47=0,0,CS47/CR47*100)</f>
        <v>134.66389857142858</v>
      </c>
      <c r="CV47" s="11">
        <v>488878</v>
      </c>
      <c r="CW47" s="11">
        <v>488878</v>
      </c>
      <c r="CX47" s="11">
        <v>488878</v>
      </c>
      <c r="CY47" s="11">
        <v>641651.81000000006</v>
      </c>
      <c r="CZ47" s="11">
        <f>CY47-CX47</f>
        <v>152773.81000000006</v>
      </c>
      <c r="DA47" s="11">
        <f>IF(CX47=0,0,CY47/CX47*100)</f>
        <v>131.24988442924413</v>
      </c>
      <c r="DB47" s="11">
        <v>605000</v>
      </c>
      <c r="DC47" s="11">
        <v>605000</v>
      </c>
      <c r="DD47" s="11">
        <v>605000</v>
      </c>
      <c r="DE47" s="11">
        <v>720971.12</v>
      </c>
      <c r="DF47" s="11">
        <f>DE47-DD47</f>
        <v>115971.12</v>
      </c>
      <c r="DG47" s="11">
        <f>IF(DD47=0,0,DE47/DD47*100)</f>
        <v>119.16878016528925</v>
      </c>
      <c r="DH47" s="11">
        <v>787700</v>
      </c>
      <c r="DI47" s="11">
        <v>787700</v>
      </c>
      <c r="DJ47" s="11">
        <v>787700</v>
      </c>
      <c r="DK47" s="11">
        <v>1164906.06</v>
      </c>
      <c r="DL47" s="11">
        <f>DK47-DJ47</f>
        <v>377206.06000000006</v>
      </c>
      <c r="DM47" s="11">
        <f>IF(DJ47=0,0,DK47/DJ47*100)</f>
        <v>147.88702043925352</v>
      </c>
      <c r="DN47" s="11">
        <v>195797</v>
      </c>
      <c r="DO47" s="11">
        <v>195797</v>
      </c>
      <c r="DP47" s="11">
        <v>195797</v>
      </c>
      <c r="DQ47" s="11">
        <v>210299.48</v>
      </c>
      <c r="DR47" s="11">
        <f>DQ47-DP47</f>
        <v>14502.48000000001</v>
      </c>
      <c r="DS47" s="11">
        <f>IF(DP47=0,0,DQ47/DP47*100)</f>
        <v>107.40689591771068</v>
      </c>
      <c r="DT47" s="11">
        <v>821110</v>
      </c>
      <c r="DU47" s="11">
        <v>821110</v>
      </c>
      <c r="DV47" s="11">
        <v>821110</v>
      </c>
      <c r="DW47" s="11">
        <v>1164601.3600000001</v>
      </c>
      <c r="DX47" s="11">
        <f>DW47-DV47</f>
        <v>343491.3600000001</v>
      </c>
      <c r="DY47" s="11">
        <f>IF(DV47=0,0,DW47/DV47*100)</f>
        <v>141.83256323756868</v>
      </c>
      <c r="DZ47" s="11">
        <v>618073</v>
      </c>
      <c r="EA47" s="11">
        <v>618073</v>
      </c>
      <c r="EB47" s="11">
        <v>618073</v>
      </c>
      <c r="EC47" s="11">
        <v>746543.79</v>
      </c>
      <c r="ED47" s="11">
        <f>EC47-EB47</f>
        <v>128470.79000000004</v>
      </c>
      <c r="EE47" s="11">
        <f>IF(EB47=0,0,EC47/EB47*100)</f>
        <v>120.78569845309535</v>
      </c>
      <c r="EF47" s="11">
        <v>900000</v>
      </c>
      <c r="EG47" s="11">
        <v>1025000</v>
      </c>
      <c r="EH47" s="11">
        <v>1025000</v>
      </c>
      <c r="EI47" s="11">
        <v>1103602.49</v>
      </c>
      <c r="EJ47" s="11">
        <f>EI47-EH47</f>
        <v>78602.489999999991</v>
      </c>
      <c r="EK47" s="11">
        <f>IF(EH47=0,0,EI47/EH47*100)</f>
        <v>107.66853560975609</v>
      </c>
    </row>
    <row r="48" spans="1:141" x14ac:dyDescent="0.2">
      <c r="A48" s="10"/>
      <c r="B48" s="10">
        <v>20000000</v>
      </c>
      <c r="C48" s="10" t="s">
        <v>73</v>
      </c>
      <c r="D48" s="11">
        <v>2952248</v>
      </c>
      <c r="E48" s="11">
        <v>3183498</v>
      </c>
      <c r="F48" s="11">
        <v>3183498</v>
      </c>
      <c r="G48" s="11">
        <v>4353390.29</v>
      </c>
      <c r="H48" s="11">
        <f>G48-F48</f>
        <v>1169892.29</v>
      </c>
      <c r="I48" s="11">
        <f>IF(F48=0,0,G48/F48*100)</f>
        <v>136.74864221683191</v>
      </c>
      <c r="J48" s="11">
        <v>445885</v>
      </c>
      <c r="K48" s="11">
        <v>445885</v>
      </c>
      <c r="L48" s="11">
        <v>445885</v>
      </c>
      <c r="M48" s="11">
        <v>1266703.5</v>
      </c>
      <c r="N48" s="11">
        <f>M48-L48</f>
        <v>820818.5</v>
      </c>
      <c r="O48" s="11">
        <f>IF(L48=0,0,M48/L48*100)</f>
        <v>284.08748892651693</v>
      </c>
      <c r="P48" s="11">
        <v>2481160</v>
      </c>
      <c r="Q48" s="11">
        <v>2698810</v>
      </c>
      <c r="R48" s="11">
        <v>2698810</v>
      </c>
      <c r="S48" s="11">
        <v>2991616.1899999995</v>
      </c>
      <c r="T48" s="11">
        <f>S48-R48</f>
        <v>292806.18999999948</v>
      </c>
      <c r="U48" s="11">
        <f>IF(R48=0,0,S48/R48*100)</f>
        <v>110.84945550075773</v>
      </c>
      <c r="V48" s="11">
        <v>2481160</v>
      </c>
      <c r="W48" s="11">
        <v>2698810</v>
      </c>
      <c r="X48" s="11">
        <v>2698810</v>
      </c>
      <c r="Y48" s="11">
        <v>2991616.1899999995</v>
      </c>
      <c r="Z48" s="11">
        <f>Y48-X48</f>
        <v>292806.18999999948</v>
      </c>
      <c r="AA48" s="11">
        <f>IF(X48=0,0,Y48/X48*100)</f>
        <v>110.84945550075773</v>
      </c>
      <c r="AB48" s="11">
        <v>25203</v>
      </c>
      <c r="AC48" s="11">
        <v>38803</v>
      </c>
      <c r="AD48" s="11">
        <v>38803</v>
      </c>
      <c r="AE48" s="11">
        <v>95070.6</v>
      </c>
      <c r="AF48" s="11">
        <f>AE48-AD48</f>
        <v>56267.600000000006</v>
      </c>
      <c r="AG48" s="11">
        <f>IF(AD48=0,0,AE48/AD48*100)</f>
        <v>245.00837564105868</v>
      </c>
      <c r="AH48" s="11">
        <v>3000</v>
      </c>
      <c r="AI48" s="11">
        <v>3000</v>
      </c>
      <c r="AJ48" s="11">
        <v>3000</v>
      </c>
      <c r="AK48" s="11">
        <v>20107.43</v>
      </c>
      <c r="AL48" s="11">
        <f>AK48-AJ48</f>
        <v>17107.43</v>
      </c>
      <c r="AM48" s="11">
        <f>IF(AJ48=0,0,AK48/AJ48*100)</f>
        <v>670.24766666666665</v>
      </c>
      <c r="AN48" s="11">
        <v>1494</v>
      </c>
      <c r="AO48" s="11">
        <v>1494</v>
      </c>
      <c r="AP48" s="11">
        <v>1494</v>
      </c>
      <c r="AQ48" s="11">
        <v>1390.28</v>
      </c>
      <c r="AR48" s="11">
        <f>AQ48-AP48</f>
        <v>-103.72000000000003</v>
      </c>
      <c r="AS48" s="11">
        <f>IF(AP48=0,0,AQ48/AP48*100)</f>
        <v>93.057563587684072</v>
      </c>
      <c r="AT48" s="11">
        <v>3000</v>
      </c>
      <c r="AU48" s="11">
        <v>3000</v>
      </c>
      <c r="AV48" s="11">
        <v>3000</v>
      </c>
      <c r="AW48" s="11">
        <v>1402.5700000000002</v>
      </c>
      <c r="AX48" s="11">
        <f>AW48-AV48</f>
        <v>-1597.4299999999998</v>
      </c>
      <c r="AY48" s="11">
        <f>IF(AV48=0,0,AW48/AV48*100)</f>
        <v>46.75233333333334</v>
      </c>
      <c r="AZ48" s="11">
        <v>470</v>
      </c>
      <c r="BA48" s="11">
        <v>470</v>
      </c>
      <c r="BB48" s="11">
        <v>470</v>
      </c>
      <c r="BC48" s="11">
        <v>546.53</v>
      </c>
      <c r="BD48" s="11">
        <f>BC48-BB48</f>
        <v>76.529999999999973</v>
      </c>
      <c r="BE48" s="11">
        <f>IF(BB48=0,0,BC48/BB48*100)</f>
        <v>116.28297872340426</v>
      </c>
      <c r="BF48" s="11">
        <v>735</v>
      </c>
      <c r="BG48" s="11">
        <v>735</v>
      </c>
      <c r="BH48" s="11">
        <v>735</v>
      </c>
      <c r="BI48" s="11">
        <v>283.79999999999995</v>
      </c>
      <c r="BJ48" s="11">
        <f>BI48-BH48</f>
        <v>-451.20000000000005</v>
      </c>
      <c r="BK48" s="11">
        <f>IF(BH48=0,0,BI48/BH48*100)</f>
        <v>38.612244897959172</v>
      </c>
      <c r="BL48" s="11">
        <v>1150</v>
      </c>
      <c r="BM48" s="11">
        <v>1150</v>
      </c>
      <c r="BN48" s="11">
        <v>1150</v>
      </c>
      <c r="BO48" s="11">
        <v>1175.21</v>
      </c>
      <c r="BP48" s="11">
        <f>BO48-BN48</f>
        <v>25.210000000000036</v>
      </c>
      <c r="BQ48" s="11">
        <f>IF(BN48=0,0,BO48/BN48*100)</f>
        <v>102.19217391304348</v>
      </c>
      <c r="BR48" s="11">
        <v>3837</v>
      </c>
      <c r="BS48" s="11">
        <v>3837</v>
      </c>
      <c r="BT48" s="11">
        <v>3837</v>
      </c>
      <c r="BU48" s="11">
        <v>7599.16</v>
      </c>
      <c r="BV48" s="11">
        <f>BU48-BT48</f>
        <v>3762.16</v>
      </c>
      <c r="BW48" s="11">
        <f>IF(BT48=0,0,BU48/BT48*100)</f>
        <v>198.04951785248892</v>
      </c>
      <c r="BX48" s="11">
        <v>680</v>
      </c>
      <c r="BY48" s="11">
        <v>680</v>
      </c>
      <c r="BZ48" s="11">
        <v>680</v>
      </c>
      <c r="CA48" s="11">
        <v>464.09000000000003</v>
      </c>
      <c r="CB48" s="11">
        <f>CA48-BZ48</f>
        <v>-215.90999999999997</v>
      </c>
      <c r="CC48" s="11">
        <f>IF(BZ48=0,0,CA48/BZ48*100)</f>
        <v>68.248529411764707</v>
      </c>
      <c r="CD48" s="11">
        <v>1080</v>
      </c>
      <c r="CE48" s="11">
        <v>1080</v>
      </c>
      <c r="CF48" s="11">
        <v>1080</v>
      </c>
      <c r="CG48" s="11">
        <v>1668.62</v>
      </c>
      <c r="CH48" s="11">
        <f>CG48-CF48</f>
        <v>588.61999999999989</v>
      </c>
      <c r="CI48" s="11">
        <f>IF(CF48=0,0,CG48/CF48*100)</f>
        <v>154.50185185185182</v>
      </c>
      <c r="CJ48" s="11">
        <v>0</v>
      </c>
      <c r="CK48" s="11">
        <v>0</v>
      </c>
      <c r="CL48" s="11">
        <v>0</v>
      </c>
      <c r="CM48" s="11">
        <v>10167.76</v>
      </c>
      <c r="CN48" s="11">
        <f>CM48-CL48</f>
        <v>10167.76</v>
      </c>
      <c r="CO48" s="11">
        <f>IF(CL48=0,0,CM48/CL48*100)</f>
        <v>0</v>
      </c>
      <c r="CP48" s="11">
        <v>3100</v>
      </c>
      <c r="CQ48" s="11">
        <v>3100</v>
      </c>
      <c r="CR48" s="11">
        <v>3100</v>
      </c>
      <c r="CS48" s="11">
        <v>2829.14</v>
      </c>
      <c r="CT48" s="11">
        <f>CS48-CR48</f>
        <v>-270.86000000000013</v>
      </c>
      <c r="CU48" s="11">
        <f>IF(CR48=0,0,CS48/CR48*100)</f>
        <v>91.262580645161279</v>
      </c>
      <c r="CV48" s="11">
        <v>2357</v>
      </c>
      <c r="CW48" s="11">
        <v>2357</v>
      </c>
      <c r="CX48" s="11">
        <v>2357</v>
      </c>
      <c r="CY48" s="11">
        <v>6933.42</v>
      </c>
      <c r="CZ48" s="11">
        <f>CY48-CX48</f>
        <v>4576.42</v>
      </c>
      <c r="DA48" s="11">
        <f>IF(CX48=0,0,CY48/CX48*100)</f>
        <v>294.16291896478577</v>
      </c>
      <c r="DB48" s="11">
        <v>690</v>
      </c>
      <c r="DC48" s="11">
        <v>690</v>
      </c>
      <c r="DD48" s="11">
        <v>690</v>
      </c>
      <c r="DE48" s="11">
        <v>158.73999999999998</v>
      </c>
      <c r="DF48" s="11">
        <f>DE48-DD48</f>
        <v>-531.26</v>
      </c>
      <c r="DG48" s="11">
        <f>IF(DD48=0,0,DE48/DD48*100)</f>
        <v>23.005797101449271</v>
      </c>
      <c r="DH48" s="11">
        <v>0</v>
      </c>
      <c r="DI48" s="11">
        <v>0</v>
      </c>
      <c r="DJ48" s="11">
        <v>0</v>
      </c>
      <c r="DK48" s="11">
        <v>218.13</v>
      </c>
      <c r="DL48" s="11">
        <f>DK48-DJ48</f>
        <v>218.13</v>
      </c>
      <c r="DM48" s="11">
        <f>IF(DJ48=0,0,DK48/DJ48*100)</f>
        <v>0</v>
      </c>
      <c r="DN48" s="11">
        <v>1020</v>
      </c>
      <c r="DO48" s="11">
        <v>1020</v>
      </c>
      <c r="DP48" s="11">
        <v>1020</v>
      </c>
      <c r="DQ48" s="11">
        <v>15710.16</v>
      </c>
      <c r="DR48" s="11">
        <f>DQ48-DP48</f>
        <v>14690.16</v>
      </c>
      <c r="DS48" s="11">
        <f>IF(DP48=0,0,DQ48/DP48*100)</f>
        <v>1540.2117647058824</v>
      </c>
      <c r="DT48" s="11">
        <v>470</v>
      </c>
      <c r="DU48" s="11">
        <v>470</v>
      </c>
      <c r="DV48" s="11">
        <v>470</v>
      </c>
      <c r="DW48" s="11">
        <v>7040.21</v>
      </c>
      <c r="DX48" s="11">
        <f>DW48-DV48</f>
        <v>6570.21</v>
      </c>
      <c r="DY48" s="11">
        <f>IF(DV48=0,0,DW48/DV48*100)</f>
        <v>1497.9170212765957</v>
      </c>
      <c r="DZ48" s="11">
        <v>20</v>
      </c>
      <c r="EA48" s="11">
        <v>20</v>
      </c>
      <c r="EB48" s="11">
        <v>20</v>
      </c>
      <c r="EC48" s="11">
        <v>352.07000000000005</v>
      </c>
      <c r="ED48" s="11">
        <f>EC48-EB48</f>
        <v>332.07000000000005</v>
      </c>
      <c r="EE48" s="11">
        <f>IF(EB48=0,0,EC48/EB48*100)</f>
        <v>1760.3500000000004</v>
      </c>
      <c r="EF48" s="11">
        <v>2100</v>
      </c>
      <c r="EG48" s="11">
        <v>15700</v>
      </c>
      <c r="EH48" s="11">
        <v>15700</v>
      </c>
      <c r="EI48" s="11">
        <v>17023.280000000002</v>
      </c>
      <c r="EJ48" s="11">
        <f>EI48-EH48</f>
        <v>1323.2800000000025</v>
      </c>
      <c r="EK48" s="11">
        <f>IF(EH48=0,0,EI48/EH48*100)</f>
        <v>108.42853503184715</v>
      </c>
    </row>
    <row r="49" spans="1:141" x14ac:dyDescent="0.2">
      <c r="A49" s="10"/>
      <c r="B49" s="10">
        <v>21000000</v>
      </c>
      <c r="C49" s="10" t="s">
        <v>74</v>
      </c>
      <c r="D49" s="11">
        <v>180557</v>
      </c>
      <c r="E49" s="11">
        <v>93257</v>
      </c>
      <c r="F49" s="11">
        <v>93257</v>
      </c>
      <c r="G49" s="11">
        <v>176920.32000000001</v>
      </c>
      <c r="H49" s="11">
        <f>G49-F49</f>
        <v>83663.320000000007</v>
      </c>
      <c r="I49" s="11">
        <f>IF(F49=0,0,G49/F49*100)</f>
        <v>189.71264355490743</v>
      </c>
      <c r="J49" s="11">
        <v>2000</v>
      </c>
      <c r="K49" s="11">
        <v>2000</v>
      </c>
      <c r="L49" s="11">
        <v>2000</v>
      </c>
      <c r="M49" s="11">
        <v>9134.59</v>
      </c>
      <c r="N49" s="11">
        <f>M49-L49</f>
        <v>7134.59</v>
      </c>
      <c r="O49" s="11">
        <f>IF(L49=0,0,M49/L49*100)</f>
        <v>456.72949999999997</v>
      </c>
      <c r="P49" s="11">
        <v>177605</v>
      </c>
      <c r="Q49" s="11">
        <v>76705</v>
      </c>
      <c r="R49" s="11">
        <v>76705</v>
      </c>
      <c r="S49" s="11">
        <v>98285.459999999992</v>
      </c>
      <c r="T49" s="11">
        <f>S49-R49</f>
        <v>21580.459999999992</v>
      </c>
      <c r="U49" s="11">
        <f>IF(R49=0,0,S49/R49*100)</f>
        <v>128.13435890750276</v>
      </c>
      <c r="V49" s="11">
        <v>177605</v>
      </c>
      <c r="W49" s="11">
        <v>76705</v>
      </c>
      <c r="X49" s="11">
        <v>76705</v>
      </c>
      <c r="Y49" s="11">
        <v>98285.459999999992</v>
      </c>
      <c r="Z49" s="11">
        <f>Y49-X49</f>
        <v>21580.459999999992</v>
      </c>
      <c r="AA49" s="11">
        <f>IF(X49=0,0,Y49/X49*100)</f>
        <v>128.13435890750276</v>
      </c>
      <c r="AB49" s="11">
        <v>952</v>
      </c>
      <c r="AC49" s="11">
        <v>14552</v>
      </c>
      <c r="AD49" s="11">
        <v>14552</v>
      </c>
      <c r="AE49" s="11">
        <v>69500.27</v>
      </c>
      <c r="AF49" s="11">
        <f>AE49-AD49</f>
        <v>54948.270000000004</v>
      </c>
      <c r="AG49" s="11">
        <f>IF(AD49=0,0,AE49/AD49*100)</f>
        <v>477.59943650357337</v>
      </c>
      <c r="AH49" s="11">
        <v>700</v>
      </c>
      <c r="AI49" s="11">
        <v>700</v>
      </c>
      <c r="AJ49" s="11">
        <v>700</v>
      </c>
      <c r="AK49" s="11">
        <v>17000</v>
      </c>
      <c r="AL49" s="11">
        <f>AK49-AJ49</f>
        <v>16300</v>
      </c>
      <c r="AM49" s="11">
        <f>IF(AJ49=0,0,AK49/AJ49*100)</f>
        <v>2428.5714285714284</v>
      </c>
      <c r="AN49" s="11">
        <v>0</v>
      </c>
      <c r="AO49" s="11">
        <v>0</v>
      </c>
      <c r="AP49" s="11">
        <v>0</v>
      </c>
      <c r="AQ49" s="11">
        <v>0</v>
      </c>
      <c r="AR49" s="11">
        <f>AQ49-AP49</f>
        <v>0</v>
      </c>
      <c r="AS49" s="11">
        <f>IF(AP49=0,0,AQ49/AP49*100)</f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f>AW49-AV49</f>
        <v>0</v>
      </c>
      <c r="AY49" s="11">
        <f>IF(AV49=0,0,AW49/AV49*100)</f>
        <v>0</v>
      </c>
      <c r="AZ49" s="11">
        <v>0</v>
      </c>
      <c r="BA49" s="11">
        <v>0</v>
      </c>
      <c r="BB49" s="11">
        <v>0</v>
      </c>
      <c r="BC49" s="11">
        <v>51</v>
      </c>
      <c r="BD49" s="11">
        <f>BC49-BB49</f>
        <v>51</v>
      </c>
      <c r="BE49" s="11">
        <f>IF(BB49=0,0,BC49/BB49*100)</f>
        <v>0</v>
      </c>
      <c r="BF49" s="11">
        <v>0</v>
      </c>
      <c r="BG49" s="11">
        <v>0</v>
      </c>
      <c r="BH49" s="11">
        <v>0</v>
      </c>
      <c r="BI49" s="11">
        <v>0</v>
      </c>
      <c r="BJ49" s="11">
        <f>BI49-BH49</f>
        <v>0</v>
      </c>
      <c r="BK49" s="11">
        <f>IF(BH49=0,0,BI49/BH49*100)</f>
        <v>0</v>
      </c>
      <c r="BL49" s="11">
        <v>0</v>
      </c>
      <c r="BM49" s="11">
        <v>0</v>
      </c>
      <c r="BN49" s="11">
        <v>0</v>
      </c>
      <c r="BO49" s="11">
        <v>0</v>
      </c>
      <c r="BP49" s="11">
        <f>BO49-BN49</f>
        <v>0</v>
      </c>
      <c r="BQ49" s="11">
        <f>IF(BN49=0,0,BO49/BN49*100)</f>
        <v>0</v>
      </c>
      <c r="BR49" s="11">
        <v>150</v>
      </c>
      <c r="BS49" s="11">
        <v>150</v>
      </c>
      <c r="BT49" s="11">
        <v>150</v>
      </c>
      <c r="BU49" s="11">
        <v>4833.58</v>
      </c>
      <c r="BV49" s="11">
        <f>BU49-BT49</f>
        <v>4683.58</v>
      </c>
      <c r="BW49" s="11">
        <f>IF(BT49=0,0,BU49/BT49*100)</f>
        <v>3222.3866666666668</v>
      </c>
      <c r="BX49" s="11">
        <v>0</v>
      </c>
      <c r="BY49" s="11">
        <v>0</v>
      </c>
      <c r="BZ49" s="11">
        <v>0</v>
      </c>
      <c r="CA49" s="11">
        <v>0</v>
      </c>
      <c r="CB49" s="11">
        <f>CA49-BZ49</f>
        <v>0</v>
      </c>
      <c r="CC49" s="11">
        <f>IF(BZ49=0,0,CA49/BZ49*100)</f>
        <v>0</v>
      </c>
      <c r="CD49" s="11">
        <v>0</v>
      </c>
      <c r="CE49" s="11">
        <v>0</v>
      </c>
      <c r="CF49" s="11">
        <v>0</v>
      </c>
      <c r="CG49" s="11">
        <v>0</v>
      </c>
      <c r="CH49" s="11">
        <f>CG49-CF49</f>
        <v>0</v>
      </c>
      <c r="CI49" s="11">
        <f>IF(CF49=0,0,CG49/CF49*100)</f>
        <v>0</v>
      </c>
      <c r="CJ49" s="11">
        <v>0</v>
      </c>
      <c r="CK49" s="11">
        <v>0</v>
      </c>
      <c r="CL49" s="11">
        <v>0</v>
      </c>
      <c r="CM49" s="11">
        <v>10000</v>
      </c>
      <c r="CN49" s="11">
        <f>CM49-CL49</f>
        <v>10000</v>
      </c>
      <c r="CO49" s="11">
        <f>IF(CL49=0,0,CM49/CL49*100)</f>
        <v>0</v>
      </c>
      <c r="CP49" s="11">
        <v>0</v>
      </c>
      <c r="CQ49" s="11">
        <v>0</v>
      </c>
      <c r="CR49" s="11">
        <v>0</v>
      </c>
      <c r="CS49" s="11">
        <v>272</v>
      </c>
      <c r="CT49" s="11">
        <f>CS49-CR49</f>
        <v>272</v>
      </c>
      <c r="CU49" s="11">
        <f>IF(CR49=0,0,CS49/CR49*100)</f>
        <v>0</v>
      </c>
      <c r="CV49" s="11">
        <v>102</v>
      </c>
      <c r="CW49" s="11">
        <v>102</v>
      </c>
      <c r="CX49" s="11">
        <v>102</v>
      </c>
      <c r="CY49" s="11">
        <v>1354.96</v>
      </c>
      <c r="CZ49" s="11">
        <f>CY49-CX49</f>
        <v>1252.96</v>
      </c>
      <c r="DA49" s="11">
        <f>IF(CX49=0,0,CY49/CX49*100)</f>
        <v>1328.3921568627452</v>
      </c>
      <c r="DB49" s="11">
        <v>0</v>
      </c>
      <c r="DC49" s="11">
        <v>0</v>
      </c>
      <c r="DD49" s="11">
        <v>0</v>
      </c>
      <c r="DE49" s="11">
        <v>0</v>
      </c>
      <c r="DF49" s="11">
        <f>DE49-DD49</f>
        <v>0</v>
      </c>
      <c r="DG49" s="11">
        <f>IF(DD49=0,0,DE49/DD49*100)</f>
        <v>0</v>
      </c>
      <c r="DH49" s="11">
        <v>0</v>
      </c>
      <c r="DI49" s="11">
        <v>0</v>
      </c>
      <c r="DJ49" s="11">
        <v>0</v>
      </c>
      <c r="DK49" s="11">
        <v>0</v>
      </c>
      <c r="DL49" s="11">
        <f>DK49-DJ49</f>
        <v>0</v>
      </c>
      <c r="DM49" s="11">
        <f>IF(DJ49=0,0,DK49/DJ49*100)</f>
        <v>0</v>
      </c>
      <c r="DN49" s="11">
        <v>0</v>
      </c>
      <c r="DO49" s="11">
        <v>0</v>
      </c>
      <c r="DP49" s="11">
        <v>0</v>
      </c>
      <c r="DQ49" s="11">
        <v>14806.73</v>
      </c>
      <c r="DR49" s="11">
        <f>DQ49-DP49</f>
        <v>14806.73</v>
      </c>
      <c r="DS49" s="11">
        <f>IF(DP49=0,0,DQ49/DP49*100)</f>
        <v>0</v>
      </c>
      <c r="DT49" s="11">
        <v>0</v>
      </c>
      <c r="DU49" s="11">
        <v>0</v>
      </c>
      <c r="DV49" s="11">
        <v>0</v>
      </c>
      <c r="DW49" s="11">
        <v>6800</v>
      </c>
      <c r="DX49" s="11">
        <f>DW49-DV49</f>
        <v>6800</v>
      </c>
      <c r="DY49" s="11">
        <f>IF(DV49=0,0,DW49/DV49*100)</f>
        <v>0</v>
      </c>
      <c r="DZ49" s="11">
        <v>0</v>
      </c>
      <c r="EA49" s="11">
        <v>0</v>
      </c>
      <c r="EB49" s="11">
        <v>0</v>
      </c>
      <c r="EC49" s="11">
        <v>0</v>
      </c>
      <c r="ED49" s="11">
        <f>EC49-EB49</f>
        <v>0</v>
      </c>
      <c r="EE49" s="11">
        <f>IF(EB49=0,0,EC49/EB49*100)</f>
        <v>0</v>
      </c>
      <c r="EF49" s="11">
        <v>0</v>
      </c>
      <c r="EG49" s="11">
        <v>13600</v>
      </c>
      <c r="EH49" s="11">
        <v>13600</v>
      </c>
      <c r="EI49" s="11">
        <v>14382</v>
      </c>
      <c r="EJ49" s="11">
        <f>EI49-EH49</f>
        <v>782</v>
      </c>
      <c r="EK49" s="11">
        <f>IF(EH49=0,0,EI49/EH49*100)</f>
        <v>105.75000000000001</v>
      </c>
    </row>
    <row r="50" spans="1:141" x14ac:dyDescent="0.2">
      <c r="A50" s="10"/>
      <c r="B50" s="10">
        <v>21010000</v>
      </c>
      <c r="C50" s="10" t="s">
        <v>75</v>
      </c>
      <c r="D50" s="11">
        <v>21900</v>
      </c>
      <c r="E50" s="11">
        <v>2000</v>
      </c>
      <c r="F50" s="11">
        <v>2000</v>
      </c>
      <c r="G50" s="11">
        <v>9134.59</v>
      </c>
      <c r="H50" s="11">
        <f>G50-F50</f>
        <v>7134.59</v>
      </c>
      <c r="I50" s="11">
        <f>IF(F50=0,0,G50/F50*100)</f>
        <v>456.72949999999997</v>
      </c>
      <c r="J50" s="11">
        <v>2000</v>
      </c>
      <c r="K50" s="11">
        <v>2000</v>
      </c>
      <c r="L50" s="11">
        <v>2000</v>
      </c>
      <c r="M50" s="11">
        <v>9134.59</v>
      </c>
      <c r="N50" s="11">
        <f>M50-L50</f>
        <v>7134.59</v>
      </c>
      <c r="O50" s="11">
        <f>IF(L50=0,0,M50/L50*100)</f>
        <v>456.72949999999997</v>
      </c>
      <c r="P50" s="11">
        <v>19900</v>
      </c>
      <c r="Q50" s="11">
        <v>0</v>
      </c>
      <c r="R50" s="11">
        <v>0</v>
      </c>
      <c r="S50" s="11">
        <v>0</v>
      </c>
      <c r="T50" s="11">
        <f>S50-R50</f>
        <v>0</v>
      </c>
      <c r="U50" s="11">
        <f>IF(R50=0,0,S50/R50*100)</f>
        <v>0</v>
      </c>
      <c r="V50" s="11">
        <v>19900</v>
      </c>
      <c r="W50" s="11">
        <v>0</v>
      </c>
      <c r="X50" s="11">
        <v>0</v>
      </c>
      <c r="Y50" s="11">
        <v>0</v>
      </c>
      <c r="Z50" s="11">
        <f>Y50-X50</f>
        <v>0</v>
      </c>
      <c r="AA50" s="11">
        <f>IF(X50=0,0,Y50/X50*100)</f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f>AE50-AD50</f>
        <v>0</v>
      </c>
      <c r="AG50" s="11">
        <f>IF(AD50=0,0,AE50/AD50*100)</f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f>AK50-AJ50</f>
        <v>0</v>
      </c>
      <c r="AM50" s="11">
        <f>IF(AJ50=0,0,AK50/AJ50*100)</f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f>AQ50-AP50</f>
        <v>0</v>
      </c>
      <c r="AS50" s="11">
        <f>IF(AP50=0,0,AQ50/AP50*100)</f>
        <v>0</v>
      </c>
      <c r="AT50" s="11">
        <v>0</v>
      </c>
      <c r="AU50" s="11">
        <v>0</v>
      </c>
      <c r="AV50" s="11">
        <v>0</v>
      </c>
      <c r="AW50" s="11">
        <v>0</v>
      </c>
      <c r="AX50" s="11">
        <f>AW50-AV50</f>
        <v>0</v>
      </c>
      <c r="AY50" s="11">
        <f>IF(AV50=0,0,AW50/AV50*100)</f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f>BC50-BB50</f>
        <v>0</v>
      </c>
      <c r="BE50" s="11">
        <f>IF(BB50=0,0,BC50/BB50*100)</f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f>BI50-BH50</f>
        <v>0</v>
      </c>
      <c r="BK50" s="11">
        <f>IF(BH50=0,0,BI50/BH50*100)</f>
        <v>0</v>
      </c>
      <c r="BL50" s="11">
        <v>0</v>
      </c>
      <c r="BM50" s="11">
        <v>0</v>
      </c>
      <c r="BN50" s="11">
        <v>0</v>
      </c>
      <c r="BO50" s="11">
        <v>0</v>
      </c>
      <c r="BP50" s="11">
        <f>BO50-BN50</f>
        <v>0</v>
      </c>
      <c r="BQ50" s="11">
        <f>IF(BN50=0,0,BO50/BN50*100)</f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f>BU50-BT50</f>
        <v>0</v>
      </c>
      <c r="BW50" s="11">
        <f>IF(BT50=0,0,BU50/BT50*100)</f>
        <v>0</v>
      </c>
      <c r="BX50" s="11">
        <v>0</v>
      </c>
      <c r="BY50" s="11">
        <v>0</v>
      </c>
      <c r="BZ50" s="11">
        <v>0</v>
      </c>
      <c r="CA50" s="11">
        <v>0</v>
      </c>
      <c r="CB50" s="11">
        <f>CA50-BZ50</f>
        <v>0</v>
      </c>
      <c r="CC50" s="11">
        <f>IF(BZ50=0,0,CA50/BZ50*100)</f>
        <v>0</v>
      </c>
      <c r="CD50" s="11">
        <v>0</v>
      </c>
      <c r="CE50" s="11">
        <v>0</v>
      </c>
      <c r="CF50" s="11">
        <v>0</v>
      </c>
      <c r="CG50" s="11">
        <v>0</v>
      </c>
      <c r="CH50" s="11">
        <f>CG50-CF50</f>
        <v>0</v>
      </c>
      <c r="CI50" s="11">
        <f>IF(CF50=0,0,CG50/CF50*100)</f>
        <v>0</v>
      </c>
      <c r="CJ50" s="11">
        <v>0</v>
      </c>
      <c r="CK50" s="11">
        <v>0</v>
      </c>
      <c r="CL50" s="11">
        <v>0</v>
      </c>
      <c r="CM50" s="11">
        <v>0</v>
      </c>
      <c r="CN50" s="11">
        <f>CM50-CL50</f>
        <v>0</v>
      </c>
      <c r="CO50" s="11">
        <f>IF(CL50=0,0,CM50/CL50*100)</f>
        <v>0</v>
      </c>
      <c r="CP50" s="11">
        <v>0</v>
      </c>
      <c r="CQ50" s="11">
        <v>0</v>
      </c>
      <c r="CR50" s="11">
        <v>0</v>
      </c>
      <c r="CS50" s="11">
        <v>0</v>
      </c>
      <c r="CT50" s="11">
        <f>CS50-CR50</f>
        <v>0</v>
      </c>
      <c r="CU50" s="11">
        <f>IF(CR50=0,0,CS50/CR50*100)</f>
        <v>0</v>
      </c>
      <c r="CV50" s="11">
        <v>0</v>
      </c>
      <c r="CW50" s="11">
        <v>0</v>
      </c>
      <c r="CX50" s="11">
        <v>0</v>
      </c>
      <c r="CY50" s="11">
        <v>0</v>
      </c>
      <c r="CZ50" s="11">
        <f>CY50-CX50</f>
        <v>0</v>
      </c>
      <c r="DA50" s="11">
        <f>IF(CX50=0,0,CY50/CX50*100)</f>
        <v>0</v>
      </c>
      <c r="DB50" s="11">
        <v>0</v>
      </c>
      <c r="DC50" s="11">
        <v>0</v>
      </c>
      <c r="DD50" s="11">
        <v>0</v>
      </c>
      <c r="DE50" s="11">
        <v>0</v>
      </c>
      <c r="DF50" s="11">
        <f>DE50-DD50</f>
        <v>0</v>
      </c>
      <c r="DG50" s="11">
        <f>IF(DD50=0,0,DE50/DD50*100)</f>
        <v>0</v>
      </c>
      <c r="DH50" s="11">
        <v>0</v>
      </c>
      <c r="DI50" s="11">
        <v>0</v>
      </c>
      <c r="DJ50" s="11">
        <v>0</v>
      </c>
      <c r="DK50" s="11">
        <v>0</v>
      </c>
      <c r="DL50" s="11">
        <f>DK50-DJ50</f>
        <v>0</v>
      </c>
      <c r="DM50" s="11">
        <f>IF(DJ50=0,0,DK50/DJ50*100)</f>
        <v>0</v>
      </c>
      <c r="DN50" s="11">
        <v>0</v>
      </c>
      <c r="DO50" s="11">
        <v>0</v>
      </c>
      <c r="DP50" s="11">
        <v>0</v>
      </c>
      <c r="DQ50" s="11">
        <v>0</v>
      </c>
      <c r="DR50" s="11">
        <f>DQ50-DP50</f>
        <v>0</v>
      </c>
      <c r="DS50" s="11">
        <f>IF(DP50=0,0,DQ50/DP50*100)</f>
        <v>0</v>
      </c>
      <c r="DT50" s="11">
        <v>0</v>
      </c>
      <c r="DU50" s="11">
        <v>0</v>
      </c>
      <c r="DV50" s="11">
        <v>0</v>
      </c>
      <c r="DW50" s="11">
        <v>0</v>
      </c>
      <c r="DX50" s="11">
        <f>DW50-DV50</f>
        <v>0</v>
      </c>
      <c r="DY50" s="11">
        <f>IF(DV50=0,0,DW50/DV50*100)</f>
        <v>0</v>
      </c>
      <c r="DZ50" s="11">
        <v>0</v>
      </c>
      <c r="EA50" s="11">
        <v>0</v>
      </c>
      <c r="EB50" s="11">
        <v>0</v>
      </c>
      <c r="EC50" s="11">
        <v>0</v>
      </c>
      <c r="ED50" s="11">
        <f>EC50-EB50</f>
        <v>0</v>
      </c>
      <c r="EE50" s="11">
        <f>IF(EB50=0,0,EC50/EB50*100)</f>
        <v>0</v>
      </c>
      <c r="EF50" s="11">
        <v>0</v>
      </c>
      <c r="EG50" s="11">
        <v>0</v>
      </c>
      <c r="EH50" s="11">
        <v>0</v>
      </c>
      <c r="EI50" s="11">
        <v>0</v>
      </c>
      <c r="EJ50" s="11">
        <f>EI50-EH50</f>
        <v>0</v>
      </c>
      <c r="EK50" s="11">
        <f>IF(EH50=0,0,EI50/EH50*100)</f>
        <v>0</v>
      </c>
    </row>
    <row r="51" spans="1:141" x14ac:dyDescent="0.2">
      <c r="A51" s="10"/>
      <c r="B51" s="10">
        <v>21010300</v>
      </c>
      <c r="C51" s="10" t="s">
        <v>76</v>
      </c>
      <c r="D51" s="11">
        <v>21900</v>
      </c>
      <c r="E51" s="11">
        <v>2000</v>
      </c>
      <c r="F51" s="11">
        <v>2000</v>
      </c>
      <c r="G51" s="11">
        <v>9134.59</v>
      </c>
      <c r="H51" s="11">
        <f>G51-F51</f>
        <v>7134.59</v>
      </c>
      <c r="I51" s="11">
        <f>IF(F51=0,0,G51/F51*100)</f>
        <v>456.72949999999997</v>
      </c>
      <c r="J51" s="11">
        <v>2000</v>
      </c>
      <c r="K51" s="11">
        <v>2000</v>
      </c>
      <c r="L51" s="11">
        <v>2000</v>
      </c>
      <c r="M51" s="11">
        <v>9134.59</v>
      </c>
      <c r="N51" s="11">
        <f>M51-L51</f>
        <v>7134.59</v>
      </c>
      <c r="O51" s="11">
        <f>IF(L51=0,0,M51/L51*100)</f>
        <v>456.72949999999997</v>
      </c>
      <c r="P51" s="11">
        <v>19900</v>
      </c>
      <c r="Q51" s="11">
        <v>0</v>
      </c>
      <c r="R51" s="11">
        <v>0</v>
      </c>
      <c r="S51" s="11">
        <v>0</v>
      </c>
      <c r="T51" s="11">
        <f>S51-R51</f>
        <v>0</v>
      </c>
      <c r="U51" s="11">
        <f>IF(R51=0,0,S51/R51*100)</f>
        <v>0</v>
      </c>
      <c r="V51" s="11">
        <v>19900</v>
      </c>
      <c r="W51" s="11">
        <v>0</v>
      </c>
      <c r="X51" s="11">
        <v>0</v>
      </c>
      <c r="Y51" s="11">
        <v>0</v>
      </c>
      <c r="Z51" s="11">
        <f>Y51-X51</f>
        <v>0</v>
      </c>
      <c r="AA51" s="11">
        <f>IF(X51=0,0,Y51/X51*100)</f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f>AE51-AD51</f>
        <v>0</v>
      </c>
      <c r="AG51" s="11">
        <f>IF(AD51=0,0,AE51/AD51*100)</f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f>AK51-AJ51</f>
        <v>0</v>
      </c>
      <c r="AM51" s="11">
        <f>IF(AJ51=0,0,AK51/AJ51*100)</f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f>AQ51-AP51</f>
        <v>0</v>
      </c>
      <c r="AS51" s="11">
        <f>IF(AP51=0,0,AQ51/AP51*100)</f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f>AW51-AV51</f>
        <v>0</v>
      </c>
      <c r="AY51" s="11">
        <f>IF(AV51=0,0,AW51/AV51*100)</f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f>BC51-BB51</f>
        <v>0</v>
      </c>
      <c r="BE51" s="11">
        <f>IF(BB51=0,0,BC51/BB51*100)</f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f>BI51-BH51</f>
        <v>0</v>
      </c>
      <c r="BK51" s="11">
        <f>IF(BH51=0,0,BI51/BH51*100)</f>
        <v>0</v>
      </c>
      <c r="BL51" s="11">
        <v>0</v>
      </c>
      <c r="BM51" s="11">
        <v>0</v>
      </c>
      <c r="BN51" s="11">
        <v>0</v>
      </c>
      <c r="BO51" s="11">
        <v>0</v>
      </c>
      <c r="BP51" s="11">
        <f>BO51-BN51</f>
        <v>0</v>
      </c>
      <c r="BQ51" s="11">
        <f>IF(BN51=0,0,BO51/BN51*100)</f>
        <v>0</v>
      </c>
      <c r="BR51" s="11">
        <v>0</v>
      </c>
      <c r="BS51" s="11">
        <v>0</v>
      </c>
      <c r="BT51" s="11">
        <v>0</v>
      </c>
      <c r="BU51" s="11">
        <v>0</v>
      </c>
      <c r="BV51" s="11">
        <f>BU51-BT51</f>
        <v>0</v>
      </c>
      <c r="BW51" s="11">
        <f>IF(BT51=0,0,BU51/BT51*100)</f>
        <v>0</v>
      </c>
      <c r="BX51" s="11">
        <v>0</v>
      </c>
      <c r="BY51" s="11">
        <v>0</v>
      </c>
      <c r="BZ51" s="11">
        <v>0</v>
      </c>
      <c r="CA51" s="11">
        <v>0</v>
      </c>
      <c r="CB51" s="11">
        <f>CA51-BZ51</f>
        <v>0</v>
      </c>
      <c r="CC51" s="11">
        <f>IF(BZ51=0,0,CA51/BZ51*100)</f>
        <v>0</v>
      </c>
      <c r="CD51" s="11">
        <v>0</v>
      </c>
      <c r="CE51" s="11">
        <v>0</v>
      </c>
      <c r="CF51" s="11">
        <v>0</v>
      </c>
      <c r="CG51" s="11">
        <v>0</v>
      </c>
      <c r="CH51" s="11">
        <f>CG51-CF51</f>
        <v>0</v>
      </c>
      <c r="CI51" s="11">
        <f>IF(CF51=0,0,CG51/CF51*100)</f>
        <v>0</v>
      </c>
      <c r="CJ51" s="11">
        <v>0</v>
      </c>
      <c r="CK51" s="11">
        <v>0</v>
      </c>
      <c r="CL51" s="11">
        <v>0</v>
      </c>
      <c r="CM51" s="11">
        <v>0</v>
      </c>
      <c r="CN51" s="11">
        <f>CM51-CL51</f>
        <v>0</v>
      </c>
      <c r="CO51" s="11">
        <f>IF(CL51=0,0,CM51/CL51*100)</f>
        <v>0</v>
      </c>
      <c r="CP51" s="11">
        <v>0</v>
      </c>
      <c r="CQ51" s="11">
        <v>0</v>
      </c>
      <c r="CR51" s="11">
        <v>0</v>
      </c>
      <c r="CS51" s="11">
        <v>0</v>
      </c>
      <c r="CT51" s="11">
        <f>CS51-CR51</f>
        <v>0</v>
      </c>
      <c r="CU51" s="11">
        <f>IF(CR51=0,0,CS51/CR51*100)</f>
        <v>0</v>
      </c>
      <c r="CV51" s="11">
        <v>0</v>
      </c>
      <c r="CW51" s="11">
        <v>0</v>
      </c>
      <c r="CX51" s="11">
        <v>0</v>
      </c>
      <c r="CY51" s="11">
        <v>0</v>
      </c>
      <c r="CZ51" s="11">
        <f>CY51-CX51</f>
        <v>0</v>
      </c>
      <c r="DA51" s="11">
        <f>IF(CX51=0,0,CY51/CX51*100)</f>
        <v>0</v>
      </c>
      <c r="DB51" s="11">
        <v>0</v>
      </c>
      <c r="DC51" s="11">
        <v>0</v>
      </c>
      <c r="DD51" s="11">
        <v>0</v>
      </c>
      <c r="DE51" s="11">
        <v>0</v>
      </c>
      <c r="DF51" s="11">
        <f>DE51-DD51</f>
        <v>0</v>
      </c>
      <c r="DG51" s="11">
        <f>IF(DD51=0,0,DE51/DD51*100)</f>
        <v>0</v>
      </c>
      <c r="DH51" s="11">
        <v>0</v>
      </c>
      <c r="DI51" s="11">
        <v>0</v>
      </c>
      <c r="DJ51" s="11">
        <v>0</v>
      </c>
      <c r="DK51" s="11">
        <v>0</v>
      </c>
      <c r="DL51" s="11">
        <f>DK51-DJ51</f>
        <v>0</v>
      </c>
      <c r="DM51" s="11">
        <f>IF(DJ51=0,0,DK51/DJ51*100)</f>
        <v>0</v>
      </c>
      <c r="DN51" s="11">
        <v>0</v>
      </c>
      <c r="DO51" s="11">
        <v>0</v>
      </c>
      <c r="DP51" s="11">
        <v>0</v>
      </c>
      <c r="DQ51" s="11">
        <v>0</v>
      </c>
      <c r="DR51" s="11">
        <f>DQ51-DP51</f>
        <v>0</v>
      </c>
      <c r="DS51" s="11">
        <f>IF(DP51=0,0,DQ51/DP51*100)</f>
        <v>0</v>
      </c>
      <c r="DT51" s="11">
        <v>0</v>
      </c>
      <c r="DU51" s="11">
        <v>0</v>
      </c>
      <c r="DV51" s="11">
        <v>0</v>
      </c>
      <c r="DW51" s="11">
        <v>0</v>
      </c>
      <c r="DX51" s="11">
        <f>DW51-DV51</f>
        <v>0</v>
      </c>
      <c r="DY51" s="11">
        <f>IF(DV51=0,0,DW51/DV51*100)</f>
        <v>0</v>
      </c>
      <c r="DZ51" s="11">
        <v>0</v>
      </c>
      <c r="EA51" s="11">
        <v>0</v>
      </c>
      <c r="EB51" s="11">
        <v>0</v>
      </c>
      <c r="EC51" s="11">
        <v>0</v>
      </c>
      <c r="ED51" s="11">
        <f>EC51-EB51</f>
        <v>0</v>
      </c>
      <c r="EE51" s="11">
        <f>IF(EB51=0,0,EC51/EB51*100)</f>
        <v>0</v>
      </c>
      <c r="EF51" s="11">
        <v>0</v>
      </c>
      <c r="EG51" s="11">
        <v>0</v>
      </c>
      <c r="EH51" s="11">
        <v>0</v>
      </c>
      <c r="EI51" s="11">
        <v>0</v>
      </c>
      <c r="EJ51" s="11">
        <f>EI51-EH51</f>
        <v>0</v>
      </c>
      <c r="EK51" s="11">
        <f>IF(EH51=0,0,EI51/EH51*100)</f>
        <v>0</v>
      </c>
    </row>
    <row r="52" spans="1:141" x14ac:dyDescent="0.2">
      <c r="A52" s="10"/>
      <c r="B52" s="10">
        <v>21080000</v>
      </c>
      <c r="C52" s="10" t="s">
        <v>77</v>
      </c>
      <c r="D52" s="11">
        <v>158657</v>
      </c>
      <c r="E52" s="11">
        <v>91257</v>
      </c>
      <c r="F52" s="11">
        <v>91257</v>
      </c>
      <c r="G52" s="11">
        <v>167785.73</v>
      </c>
      <c r="H52" s="11">
        <f>G52-F52</f>
        <v>76528.73000000001</v>
      </c>
      <c r="I52" s="11">
        <f>IF(F52=0,0,G52/F52*100)</f>
        <v>183.86066822271169</v>
      </c>
      <c r="J52" s="11">
        <v>0</v>
      </c>
      <c r="K52" s="11">
        <v>0</v>
      </c>
      <c r="L52" s="11">
        <v>0</v>
      </c>
      <c r="M52" s="11">
        <v>0</v>
      </c>
      <c r="N52" s="11">
        <f>M52-L52</f>
        <v>0</v>
      </c>
      <c r="O52" s="11">
        <f>IF(L52=0,0,M52/L52*100)</f>
        <v>0</v>
      </c>
      <c r="P52" s="11">
        <v>157705</v>
      </c>
      <c r="Q52" s="11">
        <v>76705</v>
      </c>
      <c r="R52" s="11">
        <v>76705</v>
      </c>
      <c r="S52" s="11">
        <v>98285.459999999992</v>
      </c>
      <c r="T52" s="11">
        <f>S52-R52</f>
        <v>21580.459999999992</v>
      </c>
      <c r="U52" s="11">
        <f>IF(R52=0,0,S52/R52*100)</f>
        <v>128.13435890750276</v>
      </c>
      <c r="V52" s="11">
        <v>157705</v>
      </c>
      <c r="W52" s="11">
        <v>76705</v>
      </c>
      <c r="X52" s="11">
        <v>76705</v>
      </c>
      <c r="Y52" s="11">
        <v>98285.459999999992</v>
      </c>
      <c r="Z52" s="11">
        <f>Y52-X52</f>
        <v>21580.459999999992</v>
      </c>
      <c r="AA52" s="11">
        <f>IF(X52=0,0,Y52/X52*100)</f>
        <v>128.13435890750276</v>
      </c>
      <c r="AB52" s="11">
        <v>952</v>
      </c>
      <c r="AC52" s="11">
        <v>14552</v>
      </c>
      <c r="AD52" s="11">
        <v>14552</v>
      </c>
      <c r="AE52" s="11">
        <v>69500.27</v>
      </c>
      <c r="AF52" s="11">
        <f>AE52-AD52</f>
        <v>54948.270000000004</v>
      </c>
      <c r="AG52" s="11">
        <f>IF(AD52=0,0,AE52/AD52*100)</f>
        <v>477.59943650357337</v>
      </c>
      <c r="AH52" s="11">
        <v>700</v>
      </c>
      <c r="AI52" s="11">
        <v>700</v>
      </c>
      <c r="AJ52" s="11">
        <v>700</v>
      </c>
      <c r="AK52" s="11">
        <v>17000</v>
      </c>
      <c r="AL52" s="11">
        <f>AK52-AJ52</f>
        <v>16300</v>
      </c>
      <c r="AM52" s="11">
        <f>IF(AJ52=0,0,AK52/AJ52*100)</f>
        <v>2428.5714285714284</v>
      </c>
      <c r="AN52" s="11">
        <v>0</v>
      </c>
      <c r="AO52" s="11">
        <v>0</v>
      </c>
      <c r="AP52" s="11">
        <v>0</v>
      </c>
      <c r="AQ52" s="11">
        <v>0</v>
      </c>
      <c r="AR52" s="11">
        <f>AQ52-AP52</f>
        <v>0</v>
      </c>
      <c r="AS52" s="11">
        <f>IF(AP52=0,0,AQ52/AP52*100)</f>
        <v>0</v>
      </c>
      <c r="AT52" s="11">
        <v>0</v>
      </c>
      <c r="AU52" s="11">
        <v>0</v>
      </c>
      <c r="AV52" s="11">
        <v>0</v>
      </c>
      <c r="AW52" s="11">
        <v>0</v>
      </c>
      <c r="AX52" s="11">
        <f>AW52-AV52</f>
        <v>0</v>
      </c>
      <c r="AY52" s="11">
        <f>IF(AV52=0,0,AW52/AV52*100)</f>
        <v>0</v>
      </c>
      <c r="AZ52" s="11">
        <v>0</v>
      </c>
      <c r="BA52" s="11">
        <v>0</v>
      </c>
      <c r="BB52" s="11">
        <v>0</v>
      </c>
      <c r="BC52" s="11">
        <v>51</v>
      </c>
      <c r="BD52" s="11">
        <f>BC52-BB52</f>
        <v>51</v>
      </c>
      <c r="BE52" s="11">
        <f>IF(BB52=0,0,BC52/BB52*100)</f>
        <v>0</v>
      </c>
      <c r="BF52" s="11">
        <v>0</v>
      </c>
      <c r="BG52" s="11">
        <v>0</v>
      </c>
      <c r="BH52" s="11">
        <v>0</v>
      </c>
      <c r="BI52" s="11">
        <v>0</v>
      </c>
      <c r="BJ52" s="11">
        <f>BI52-BH52</f>
        <v>0</v>
      </c>
      <c r="BK52" s="11">
        <f>IF(BH52=0,0,BI52/BH52*100)</f>
        <v>0</v>
      </c>
      <c r="BL52" s="11">
        <v>0</v>
      </c>
      <c r="BM52" s="11">
        <v>0</v>
      </c>
      <c r="BN52" s="11">
        <v>0</v>
      </c>
      <c r="BO52" s="11">
        <v>0</v>
      </c>
      <c r="BP52" s="11">
        <f>BO52-BN52</f>
        <v>0</v>
      </c>
      <c r="BQ52" s="11">
        <f>IF(BN52=0,0,BO52/BN52*100)</f>
        <v>0</v>
      </c>
      <c r="BR52" s="11">
        <v>150</v>
      </c>
      <c r="BS52" s="11">
        <v>150</v>
      </c>
      <c r="BT52" s="11">
        <v>150</v>
      </c>
      <c r="BU52" s="11">
        <v>4833.58</v>
      </c>
      <c r="BV52" s="11">
        <f>BU52-BT52</f>
        <v>4683.58</v>
      </c>
      <c r="BW52" s="11">
        <f>IF(BT52=0,0,BU52/BT52*100)</f>
        <v>3222.3866666666668</v>
      </c>
      <c r="BX52" s="11">
        <v>0</v>
      </c>
      <c r="BY52" s="11">
        <v>0</v>
      </c>
      <c r="BZ52" s="11">
        <v>0</v>
      </c>
      <c r="CA52" s="11">
        <v>0</v>
      </c>
      <c r="CB52" s="11">
        <f>CA52-BZ52</f>
        <v>0</v>
      </c>
      <c r="CC52" s="11">
        <f>IF(BZ52=0,0,CA52/BZ52*100)</f>
        <v>0</v>
      </c>
      <c r="CD52" s="11">
        <v>0</v>
      </c>
      <c r="CE52" s="11">
        <v>0</v>
      </c>
      <c r="CF52" s="11">
        <v>0</v>
      </c>
      <c r="CG52" s="11">
        <v>0</v>
      </c>
      <c r="CH52" s="11">
        <f>CG52-CF52</f>
        <v>0</v>
      </c>
      <c r="CI52" s="11">
        <f>IF(CF52=0,0,CG52/CF52*100)</f>
        <v>0</v>
      </c>
      <c r="CJ52" s="11">
        <v>0</v>
      </c>
      <c r="CK52" s="11">
        <v>0</v>
      </c>
      <c r="CL52" s="11">
        <v>0</v>
      </c>
      <c r="CM52" s="11">
        <v>10000</v>
      </c>
      <c r="CN52" s="11">
        <f>CM52-CL52</f>
        <v>10000</v>
      </c>
      <c r="CO52" s="11">
        <f>IF(CL52=0,0,CM52/CL52*100)</f>
        <v>0</v>
      </c>
      <c r="CP52" s="11">
        <v>0</v>
      </c>
      <c r="CQ52" s="11">
        <v>0</v>
      </c>
      <c r="CR52" s="11">
        <v>0</v>
      </c>
      <c r="CS52" s="11">
        <v>272</v>
      </c>
      <c r="CT52" s="11">
        <f>CS52-CR52</f>
        <v>272</v>
      </c>
      <c r="CU52" s="11">
        <f>IF(CR52=0,0,CS52/CR52*100)</f>
        <v>0</v>
      </c>
      <c r="CV52" s="11">
        <v>102</v>
      </c>
      <c r="CW52" s="11">
        <v>102</v>
      </c>
      <c r="CX52" s="11">
        <v>102</v>
      </c>
      <c r="CY52" s="11">
        <v>1354.96</v>
      </c>
      <c r="CZ52" s="11">
        <f>CY52-CX52</f>
        <v>1252.96</v>
      </c>
      <c r="DA52" s="11">
        <f>IF(CX52=0,0,CY52/CX52*100)</f>
        <v>1328.3921568627452</v>
      </c>
      <c r="DB52" s="11">
        <v>0</v>
      </c>
      <c r="DC52" s="11">
        <v>0</v>
      </c>
      <c r="DD52" s="11">
        <v>0</v>
      </c>
      <c r="DE52" s="11">
        <v>0</v>
      </c>
      <c r="DF52" s="11">
        <f>DE52-DD52</f>
        <v>0</v>
      </c>
      <c r="DG52" s="11">
        <f>IF(DD52=0,0,DE52/DD52*100)</f>
        <v>0</v>
      </c>
      <c r="DH52" s="11">
        <v>0</v>
      </c>
      <c r="DI52" s="11">
        <v>0</v>
      </c>
      <c r="DJ52" s="11">
        <v>0</v>
      </c>
      <c r="DK52" s="11">
        <v>0</v>
      </c>
      <c r="DL52" s="11">
        <f>DK52-DJ52</f>
        <v>0</v>
      </c>
      <c r="DM52" s="11">
        <f>IF(DJ52=0,0,DK52/DJ52*100)</f>
        <v>0</v>
      </c>
      <c r="DN52" s="11">
        <v>0</v>
      </c>
      <c r="DO52" s="11">
        <v>0</v>
      </c>
      <c r="DP52" s="11">
        <v>0</v>
      </c>
      <c r="DQ52" s="11">
        <v>14806.73</v>
      </c>
      <c r="DR52" s="11">
        <f>DQ52-DP52</f>
        <v>14806.73</v>
      </c>
      <c r="DS52" s="11">
        <f>IF(DP52=0,0,DQ52/DP52*100)</f>
        <v>0</v>
      </c>
      <c r="DT52" s="11">
        <v>0</v>
      </c>
      <c r="DU52" s="11">
        <v>0</v>
      </c>
      <c r="DV52" s="11">
        <v>0</v>
      </c>
      <c r="DW52" s="11">
        <v>6800</v>
      </c>
      <c r="DX52" s="11">
        <f>DW52-DV52</f>
        <v>6800</v>
      </c>
      <c r="DY52" s="11">
        <f>IF(DV52=0,0,DW52/DV52*100)</f>
        <v>0</v>
      </c>
      <c r="DZ52" s="11">
        <v>0</v>
      </c>
      <c r="EA52" s="11">
        <v>0</v>
      </c>
      <c r="EB52" s="11">
        <v>0</v>
      </c>
      <c r="EC52" s="11">
        <v>0</v>
      </c>
      <c r="ED52" s="11">
        <f>EC52-EB52</f>
        <v>0</v>
      </c>
      <c r="EE52" s="11">
        <f>IF(EB52=0,0,EC52/EB52*100)</f>
        <v>0</v>
      </c>
      <c r="EF52" s="11">
        <v>0</v>
      </c>
      <c r="EG52" s="11">
        <v>13600</v>
      </c>
      <c r="EH52" s="11">
        <v>13600</v>
      </c>
      <c r="EI52" s="11">
        <v>14382</v>
      </c>
      <c r="EJ52" s="11">
        <f>EI52-EH52</f>
        <v>782</v>
      </c>
      <c r="EK52" s="11">
        <f>IF(EH52=0,0,EI52/EH52*100)</f>
        <v>105.75000000000001</v>
      </c>
    </row>
    <row r="53" spans="1:141" x14ac:dyDescent="0.2">
      <c r="A53" s="10"/>
      <c r="B53" s="10">
        <v>21081100</v>
      </c>
      <c r="C53" s="10" t="s">
        <v>78</v>
      </c>
      <c r="D53" s="11">
        <v>11022</v>
      </c>
      <c r="E53" s="11">
        <v>7062</v>
      </c>
      <c r="F53" s="11">
        <v>7062</v>
      </c>
      <c r="G53" s="11">
        <v>18581.27</v>
      </c>
      <c r="H53" s="11">
        <f>G53-F53</f>
        <v>11519.27</v>
      </c>
      <c r="I53" s="11">
        <f>IF(F53=0,0,G53/F53*100)</f>
        <v>263.11625601812517</v>
      </c>
      <c r="J53" s="11">
        <v>0</v>
      </c>
      <c r="K53" s="11">
        <v>0</v>
      </c>
      <c r="L53" s="11">
        <v>0</v>
      </c>
      <c r="M53" s="11">
        <v>0</v>
      </c>
      <c r="N53" s="11">
        <f>M53-L53</f>
        <v>0</v>
      </c>
      <c r="O53" s="11">
        <f>IF(L53=0,0,M53/L53*100)</f>
        <v>0</v>
      </c>
      <c r="P53" s="11">
        <v>10070</v>
      </c>
      <c r="Q53" s="11">
        <v>6110</v>
      </c>
      <c r="R53" s="11">
        <v>6110</v>
      </c>
      <c r="S53" s="11">
        <v>6481</v>
      </c>
      <c r="T53" s="11">
        <f>S53-R53</f>
        <v>371</v>
      </c>
      <c r="U53" s="11">
        <f>IF(R53=0,0,S53/R53*100)</f>
        <v>106.07201309328968</v>
      </c>
      <c r="V53" s="11">
        <v>10070</v>
      </c>
      <c r="W53" s="11">
        <v>6110</v>
      </c>
      <c r="X53" s="11">
        <v>6110</v>
      </c>
      <c r="Y53" s="11">
        <v>6481</v>
      </c>
      <c r="Z53" s="11">
        <f>Y53-X53</f>
        <v>371</v>
      </c>
      <c r="AA53" s="11">
        <f>IF(X53=0,0,Y53/X53*100)</f>
        <v>106.07201309328968</v>
      </c>
      <c r="AB53" s="11">
        <v>952</v>
      </c>
      <c r="AC53" s="11">
        <v>952</v>
      </c>
      <c r="AD53" s="11">
        <v>952</v>
      </c>
      <c r="AE53" s="11">
        <v>12100.27</v>
      </c>
      <c r="AF53" s="11">
        <f>AE53-AD53</f>
        <v>11148.27</v>
      </c>
      <c r="AG53" s="11">
        <f>IF(AD53=0,0,AE53/AD53*100)</f>
        <v>1271.0367647058824</v>
      </c>
      <c r="AH53" s="11">
        <v>700</v>
      </c>
      <c r="AI53" s="11">
        <v>700</v>
      </c>
      <c r="AJ53" s="11">
        <v>700</v>
      </c>
      <c r="AK53" s="11">
        <v>0</v>
      </c>
      <c r="AL53" s="11">
        <f>AK53-AJ53</f>
        <v>-700</v>
      </c>
      <c r="AM53" s="11">
        <f>IF(AJ53=0,0,AK53/AJ53*100)</f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f>AQ53-AP53</f>
        <v>0</v>
      </c>
      <c r="AS53" s="11">
        <f>IF(AP53=0,0,AQ53/AP53*100)</f>
        <v>0</v>
      </c>
      <c r="AT53" s="11">
        <v>0</v>
      </c>
      <c r="AU53" s="11">
        <v>0</v>
      </c>
      <c r="AV53" s="11">
        <v>0</v>
      </c>
      <c r="AW53" s="11">
        <v>0</v>
      </c>
      <c r="AX53" s="11">
        <f>AW53-AV53</f>
        <v>0</v>
      </c>
      <c r="AY53" s="11">
        <f>IF(AV53=0,0,AW53/AV53*100)</f>
        <v>0</v>
      </c>
      <c r="AZ53" s="11">
        <v>0</v>
      </c>
      <c r="BA53" s="11">
        <v>0</v>
      </c>
      <c r="BB53" s="11">
        <v>0</v>
      </c>
      <c r="BC53" s="11">
        <v>51</v>
      </c>
      <c r="BD53" s="11">
        <f>BC53-BB53</f>
        <v>51</v>
      </c>
      <c r="BE53" s="11">
        <f>IF(BB53=0,0,BC53/BB53*100)</f>
        <v>0</v>
      </c>
      <c r="BF53" s="11">
        <v>0</v>
      </c>
      <c r="BG53" s="11">
        <v>0</v>
      </c>
      <c r="BH53" s="11">
        <v>0</v>
      </c>
      <c r="BI53" s="11">
        <v>0</v>
      </c>
      <c r="BJ53" s="11">
        <f>BI53-BH53</f>
        <v>0</v>
      </c>
      <c r="BK53" s="11">
        <f>IF(BH53=0,0,BI53/BH53*100)</f>
        <v>0</v>
      </c>
      <c r="BL53" s="11">
        <v>0</v>
      </c>
      <c r="BM53" s="11">
        <v>0</v>
      </c>
      <c r="BN53" s="11">
        <v>0</v>
      </c>
      <c r="BO53" s="11">
        <v>0</v>
      </c>
      <c r="BP53" s="11">
        <f>BO53-BN53</f>
        <v>0</v>
      </c>
      <c r="BQ53" s="11">
        <f>IF(BN53=0,0,BO53/BN53*100)</f>
        <v>0</v>
      </c>
      <c r="BR53" s="11">
        <v>150</v>
      </c>
      <c r="BS53" s="11">
        <v>150</v>
      </c>
      <c r="BT53" s="11">
        <v>150</v>
      </c>
      <c r="BU53" s="11">
        <v>4833.58</v>
      </c>
      <c r="BV53" s="11">
        <f>BU53-BT53</f>
        <v>4683.58</v>
      </c>
      <c r="BW53" s="11">
        <f>IF(BT53=0,0,BU53/BT53*100)</f>
        <v>3222.3866666666668</v>
      </c>
      <c r="BX53" s="11">
        <v>0</v>
      </c>
      <c r="BY53" s="11">
        <v>0</v>
      </c>
      <c r="BZ53" s="11">
        <v>0</v>
      </c>
      <c r="CA53" s="11">
        <v>0</v>
      </c>
      <c r="CB53" s="11">
        <f>CA53-BZ53</f>
        <v>0</v>
      </c>
      <c r="CC53" s="11">
        <f>IF(BZ53=0,0,CA53/BZ53*100)</f>
        <v>0</v>
      </c>
      <c r="CD53" s="11">
        <v>0</v>
      </c>
      <c r="CE53" s="11">
        <v>0</v>
      </c>
      <c r="CF53" s="11">
        <v>0</v>
      </c>
      <c r="CG53" s="11">
        <v>0</v>
      </c>
      <c r="CH53" s="11">
        <f>CG53-CF53</f>
        <v>0</v>
      </c>
      <c r="CI53" s="11">
        <f>IF(CF53=0,0,CG53/CF53*100)</f>
        <v>0</v>
      </c>
      <c r="CJ53" s="11">
        <v>0</v>
      </c>
      <c r="CK53" s="11">
        <v>0</v>
      </c>
      <c r="CL53" s="11">
        <v>0</v>
      </c>
      <c r="CM53" s="11">
        <v>0</v>
      </c>
      <c r="CN53" s="11">
        <f>CM53-CL53</f>
        <v>0</v>
      </c>
      <c r="CO53" s="11">
        <f>IF(CL53=0,0,CM53/CL53*100)</f>
        <v>0</v>
      </c>
      <c r="CP53" s="11">
        <v>0</v>
      </c>
      <c r="CQ53" s="11">
        <v>0</v>
      </c>
      <c r="CR53" s="11">
        <v>0</v>
      </c>
      <c r="CS53" s="11">
        <v>272</v>
      </c>
      <c r="CT53" s="11">
        <f>CS53-CR53</f>
        <v>272</v>
      </c>
      <c r="CU53" s="11">
        <f>IF(CR53=0,0,CS53/CR53*100)</f>
        <v>0</v>
      </c>
      <c r="CV53" s="11">
        <v>102</v>
      </c>
      <c r="CW53" s="11">
        <v>102</v>
      </c>
      <c r="CX53" s="11">
        <v>102</v>
      </c>
      <c r="CY53" s="11">
        <v>1354.96</v>
      </c>
      <c r="CZ53" s="11">
        <f>CY53-CX53</f>
        <v>1252.96</v>
      </c>
      <c r="DA53" s="11">
        <f>IF(CX53=0,0,CY53/CX53*100)</f>
        <v>1328.3921568627452</v>
      </c>
      <c r="DB53" s="11">
        <v>0</v>
      </c>
      <c r="DC53" s="11">
        <v>0</v>
      </c>
      <c r="DD53" s="11">
        <v>0</v>
      </c>
      <c r="DE53" s="11">
        <v>0</v>
      </c>
      <c r="DF53" s="11">
        <f>DE53-DD53</f>
        <v>0</v>
      </c>
      <c r="DG53" s="11">
        <f>IF(DD53=0,0,DE53/DD53*100)</f>
        <v>0</v>
      </c>
      <c r="DH53" s="11">
        <v>0</v>
      </c>
      <c r="DI53" s="11">
        <v>0</v>
      </c>
      <c r="DJ53" s="11">
        <v>0</v>
      </c>
      <c r="DK53" s="11">
        <v>0</v>
      </c>
      <c r="DL53" s="11">
        <f>DK53-DJ53</f>
        <v>0</v>
      </c>
      <c r="DM53" s="11">
        <f>IF(DJ53=0,0,DK53/DJ53*100)</f>
        <v>0</v>
      </c>
      <c r="DN53" s="11">
        <v>0</v>
      </c>
      <c r="DO53" s="11">
        <v>0</v>
      </c>
      <c r="DP53" s="11">
        <v>0</v>
      </c>
      <c r="DQ53" s="11">
        <v>4806.7299999999996</v>
      </c>
      <c r="DR53" s="11">
        <f>DQ53-DP53</f>
        <v>4806.7299999999996</v>
      </c>
      <c r="DS53" s="11">
        <f>IF(DP53=0,0,DQ53/DP53*100)</f>
        <v>0</v>
      </c>
      <c r="DT53" s="11">
        <v>0</v>
      </c>
      <c r="DU53" s="11">
        <v>0</v>
      </c>
      <c r="DV53" s="11">
        <v>0</v>
      </c>
      <c r="DW53" s="11">
        <v>0</v>
      </c>
      <c r="DX53" s="11">
        <f>DW53-DV53</f>
        <v>0</v>
      </c>
      <c r="DY53" s="11">
        <f>IF(DV53=0,0,DW53/DV53*100)</f>
        <v>0</v>
      </c>
      <c r="DZ53" s="11">
        <v>0</v>
      </c>
      <c r="EA53" s="11">
        <v>0</v>
      </c>
      <c r="EB53" s="11">
        <v>0</v>
      </c>
      <c r="EC53" s="11">
        <v>0</v>
      </c>
      <c r="ED53" s="11">
        <f>EC53-EB53</f>
        <v>0</v>
      </c>
      <c r="EE53" s="11">
        <f>IF(EB53=0,0,EC53/EB53*100)</f>
        <v>0</v>
      </c>
      <c r="EF53" s="11">
        <v>0</v>
      </c>
      <c r="EG53" s="11">
        <v>0</v>
      </c>
      <c r="EH53" s="11">
        <v>0</v>
      </c>
      <c r="EI53" s="11">
        <v>782</v>
      </c>
      <c r="EJ53" s="11">
        <f>EI53-EH53</f>
        <v>782</v>
      </c>
      <c r="EK53" s="11">
        <f>IF(EH53=0,0,EI53/EH53*100)</f>
        <v>0</v>
      </c>
    </row>
    <row r="54" spans="1:141" x14ac:dyDescent="0.2">
      <c r="A54" s="10"/>
      <c r="B54" s="10">
        <v>21081500</v>
      </c>
      <c r="C54" s="10" t="s">
        <v>79</v>
      </c>
      <c r="D54" s="11">
        <v>81400</v>
      </c>
      <c r="E54" s="11">
        <v>78200</v>
      </c>
      <c r="F54" s="11">
        <v>78200</v>
      </c>
      <c r="G54" s="11">
        <v>143019.76</v>
      </c>
      <c r="H54" s="11">
        <f>G54-F54</f>
        <v>64819.760000000009</v>
      </c>
      <c r="I54" s="11">
        <f>IF(F54=0,0,G54/F54*100)</f>
        <v>182.88971867007672</v>
      </c>
      <c r="J54" s="11">
        <v>0</v>
      </c>
      <c r="K54" s="11">
        <v>0</v>
      </c>
      <c r="L54" s="11">
        <v>0</v>
      </c>
      <c r="M54" s="11">
        <v>0</v>
      </c>
      <c r="N54" s="11">
        <f>M54-L54</f>
        <v>0</v>
      </c>
      <c r="O54" s="11">
        <f>IF(L54=0,0,M54/L54*100)</f>
        <v>0</v>
      </c>
      <c r="P54" s="11">
        <v>81400</v>
      </c>
      <c r="Q54" s="11">
        <v>64600</v>
      </c>
      <c r="R54" s="11">
        <v>64600</v>
      </c>
      <c r="S54" s="11">
        <v>85619.76</v>
      </c>
      <c r="T54" s="11">
        <f>S54-R54</f>
        <v>21019.759999999995</v>
      </c>
      <c r="U54" s="11">
        <f>IF(R54=0,0,S54/R54*100)</f>
        <v>132.53832817337462</v>
      </c>
      <c r="V54" s="11">
        <v>81400</v>
      </c>
      <c r="W54" s="11">
        <v>64600</v>
      </c>
      <c r="X54" s="11">
        <v>64600</v>
      </c>
      <c r="Y54" s="11">
        <v>85619.76</v>
      </c>
      <c r="Z54" s="11">
        <f>Y54-X54</f>
        <v>21019.759999999995</v>
      </c>
      <c r="AA54" s="11">
        <f>IF(X54=0,0,Y54/X54*100)</f>
        <v>132.53832817337462</v>
      </c>
      <c r="AB54" s="11">
        <v>0</v>
      </c>
      <c r="AC54" s="11">
        <v>13600</v>
      </c>
      <c r="AD54" s="11">
        <v>13600</v>
      </c>
      <c r="AE54" s="11">
        <v>57400</v>
      </c>
      <c r="AF54" s="11">
        <f>AE54-AD54</f>
        <v>43800</v>
      </c>
      <c r="AG54" s="11">
        <f>IF(AD54=0,0,AE54/AD54*100)</f>
        <v>422.05882352941177</v>
      </c>
      <c r="AH54" s="11">
        <v>0</v>
      </c>
      <c r="AI54" s="11">
        <v>0</v>
      </c>
      <c r="AJ54" s="11">
        <v>0</v>
      </c>
      <c r="AK54" s="11">
        <v>17000</v>
      </c>
      <c r="AL54" s="11">
        <f>AK54-AJ54</f>
        <v>17000</v>
      </c>
      <c r="AM54" s="11">
        <f>IF(AJ54=0,0,AK54/AJ54*100)</f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f>AQ54-AP54</f>
        <v>0</v>
      </c>
      <c r="AS54" s="11">
        <f>IF(AP54=0,0,AQ54/AP54*100)</f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f>AW54-AV54</f>
        <v>0</v>
      </c>
      <c r="AY54" s="11">
        <f>IF(AV54=0,0,AW54/AV54*100)</f>
        <v>0</v>
      </c>
      <c r="AZ54" s="11">
        <v>0</v>
      </c>
      <c r="BA54" s="11">
        <v>0</v>
      </c>
      <c r="BB54" s="11">
        <v>0</v>
      </c>
      <c r="BC54" s="11">
        <v>0</v>
      </c>
      <c r="BD54" s="11">
        <f>BC54-BB54</f>
        <v>0</v>
      </c>
      <c r="BE54" s="11">
        <f>IF(BB54=0,0,BC54/BB54*100)</f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f>BI54-BH54</f>
        <v>0</v>
      </c>
      <c r="BK54" s="11">
        <f>IF(BH54=0,0,BI54/BH54*100)</f>
        <v>0</v>
      </c>
      <c r="BL54" s="11">
        <v>0</v>
      </c>
      <c r="BM54" s="11">
        <v>0</v>
      </c>
      <c r="BN54" s="11">
        <v>0</v>
      </c>
      <c r="BO54" s="11">
        <v>0</v>
      </c>
      <c r="BP54" s="11">
        <f>BO54-BN54</f>
        <v>0</v>
      </c>
      <c r="BQ54" s="11">
        <f>IF(BN54=0,0,BO54/BN54*100)</f>
        <v>0</v>
      </c>
      <c r="BR54" s="11">
        <v>0</v>
      </c>
      <c r="BS54" s="11">
        <v>0</v>
      </c>
      <c r="BT54" s="11">
        <v>0</v>
      </c>
      <c r="BU54" s="11">
        <v>0</v>
      </c>
      <c r="BV54" s="11">
        <f>BU54-BT54</f>
        <v>0</v>
      </c>
      <c r="BW54" s="11">
        <f>IF(BT54=0,0,BU54/BT54*100)</f>
        <v>0</v>
      </c>
      <c r="BX54" s="11">
        <v>0</v>
      </c>
      <c r="BY54" s="11">
        <v>0</v>
      </c>
      <c r="BZ54" s="11">
        <v>0</v>
      </c>
      <c r="CA54" s="11">
        <v>0</v>
      </c>
      <c r="CB54" s="11">
        <f>CA54-BZ54</f>
        <v>0</v>
      </c>
      <c r="CC54" s="11">
        <f>IF(BZ54=0,0,CA54/BZ54*100)</f>
        <v>0</v>
      </c>
      <c r="CD54" s="11">
        <v>0</v>
      </c>
      <c r="CE54" s="11">
        <v>0</v>
      </c>
      <c r="CF54" s="11">
        <v>0</v>
      </c>
      <c r="CG54" s="11">
        <v>0</v>
      </c>
      <c r="CH54" s="11">
        <f>CG54-CF54</f>
        <v>0</v>
      </c>
      <c r="CI54" s="11">
        <f>IF(CF54=0,0,CG54/CF54*100)</f>
        <v>0</v>
      </c>
      <c r="CJ54" s="11">
        <v>0</v>
      </c>
      <c r="CK54" s="11">
        <v>0</v>
      </c>
      <c r="CL54" s="11">
        <v>0</v>
      </c>
      <c r="CM54" s="11">
        <v>10000</v>
      </c>
      <c r="CN54" s="11">
        <f>CM54-CL54</f>
        <v>10000</v>
      </c>
      <c r="CO54" s="11">
        <f>IF(CL54=0,0,CM54/CL54*100)</f>
        <v>0</v>
      </c>
      <c r="CP54" s="11">
        <v>0</v>
      </c>
      <c r="CQ54" s="11">
        <v>0</v>
      </c>
      <c r="CR54" s="11">
        <v>0</v>
      </c>
      <c r="CS54" s="11">
        <v>0</v>
      </c>
      <c r="CT54" s="11">
        <f>CS54-CR54</f>
        <v>0</v>
      </c>
      <c r="CU54" s="11">
        <f>IF(CR54=0,0,CS54/CR54*100)</f>
        <v>0</v>
      </c>
      <c r="CV54" s="11">
        <v>0</v>
      </c>
      <c r="CW54" s="11">
        <v>0</v>
      </c>
      <c r="CX54" s="11">
        <v>0</v>
      </c>
      <c r="CY54" s="11">
        <v>0</v>
      </c>
      <c r="CZ54" s="11">
        <f>CY54-CX54</f>
        <v>0</v>
      </c>
      <c r="DA54" s="11">
        <f>IF(CX54=0,0,CY54/CX54*100)</f>
        <v>0</v>
      </c>
      <c r="DB54" s="11">
        <v>0</v>
      </c>
      <c r="DC54" s="11">
        <v>0</v>
      </c>
      <c r="DD54" s="11">
        <v>0</v>
      </c>
      <c r="DE54" s="11">
        <v>0</v>
      </c>
      <c r="DF54" s="11">
        <f>DE54-DD54</f>
        <v>0</v>
      </c>
      <c r="DG54" s="11">
        <f>IF(DD54=0,0,DE54/DD54*100)</f>
        <v>0</v>
      </c>
      <c r="DH54" s="11">
        <v>0</v>
      </c>
      <c r="DI54" s="11">
        <v>0</v>
      </c>
      <c r="DJ54" s="11">
        <v>0</v>
      </c>
      <c r="DK54" s="11">
        <v>0</v>
      </c>
      <c r="DL54" s="11">
        <f>DK54-DJ54</f>
        <v>0</v>
      </c>
      <c r="DM54" s="11">
        <f>IF(DJ54=0,0,DK54/DJ54*100)</f>
        <v>0</v>
      </c>
      <c r="DN54" s="11">
        <v>0</v>
      </c>
      <c r="DO54" s="11">
        <v>0</v>
      </c>
      <c r="DP54" s="11">
        <v>0</v>
      </c>
      <c r="DQ54" s="11">
        <v>10000</v>
      </c>
      <c r="DR54" s="11">
        <f>DQ54-DP54</f>
        <v>10000</v>
      </c>
      <c r="DS54" s="11">
        <f>IF(DP54=0,0,DQ54/DP54*100)</f>
        <v>0</v>
      </c>
      <c r="DT54" s="11">
        <v>0</v>
      </c>
      <c r="DU54" s="11">
        <v>0</v>
      </c>
      <c r="DV54" s="11">
        <v>0</v>
      </c>
      <c r="DW54" s="11">
        <v>6800</v>
      </c>
      <c r="DX54" s="11">
        <f>DW54-DV54</f>
        <v>6800</v>
      </c>
      <c r="DY54" s="11">
        <f>IF(DV54=0,0,DW54/DV54*100)</f>
        <v>0</v>
      </c>
      <c r="DZ54" s="11">
        <v>0</v>
      </c>
      <c r="EA54" s="11">
        <v>0</v>
      </c>
      <c r="EB54" s="11">
        <v>0</v>
      </c>
      <c r="EC54" s="11">
        <v>0</v>
      </c>
      <c r="ED54" s="11">
        <f>EC54-EB54</f>
        <v>0</v>
      </c>
      <c r="EE54" s="11">
        <f>IF(EB54=0,0,EC54/EB54*100)</f>
        <v>0</v>
      </c>
      <c r="EF54" s="11">
        <v>0</v>
      </c>
      <c r="EG54" s="11">
        <v>13600</v>
      </c>
      <c r="EH54" s="11">
        <v>13600</v>
      </c>
      <c r="EI54" s="11">
        <v>13600</v>
      </c>
      <c r="EJ54" s="11">
        <f>EI54-EH54</f>
        <v>0</v>
      </c>
      <c r="EK54" s="11">
        <f>IF(EH54=0,0,EI54/EH54*100)</f>
        <v>100</v>
      </c>
    </row>
    <row r="55" spans="1:141" x14ac:dyDescent="0.2">
      <c r="A55" s="10"/>
      <c r="B55" s="10">
        <v>21081700</v>
      </c>
      <c r="C55" s="10" t="s">
        <v>80</v>
      </c>
      <c r="D55" s="11">
        <v>66235</v>
      </c>
      <c r="E55" s="11">
        <v>5995</v>
      </c>
      <c r="F55" s="11">
        <v>5995</v>
      </c>
      <c r="G55" s="11">
        <v>6184.7</v>
      </c>
      <c r="H55" s="11">
        <f>G55-F55</f>
        <v>189.69999999999982</v>
      </c>
      <c r="I55" s="11">
        <f>IF(F55=0,0,G55/F55*100)</f>
        <v>103.16430358632194</v>
      </c>
      <c r="J55" s="11">
        <v>0</v>
      </c>
      <c r="K55" s="11">
        <v>0</v>
      </c>
      <c r="L55" s="11">
        <v>0</v>
      </c>
      <c r="M55" s="11">
        <v>0</v>
      </c>
      <c r="N55" s="11">
        <f>M55-L55</f>
        <v>0</v>
      </c>
      <c r="O55" s="11">
        <f>IF(L55=0,0,M55/L55*100)</f>
        <v>0</v>
      </c>
      <c r="P55" s="11">
        <v>66235</v>
      </c>
      <c r="Q55" s="11">
        <v>5995</v>
      </c>
      <c r="R55" s="11">
        <v>5995</v>
      </c>
      <c r="S55" s="11">
        <v>6184.7</v>
      </c>
      <c r="T55" s="11">
        <f>S55-R55</f>
        <v>189.69999999999982</v>
      </c>
      <c r="U55" s="11">
        <f>IF(R55=0,0,S55/R55*100)</f>
        <v>103.16430358632194</v>
      </c>
      <c r="V55" s="11">
        <v>66235</v>
      </c>
      <c r="W55" s="11">
        <v>5995</v>
      </c>
      <c r="X55" s="11">
        <v>5995</v>
      </c>
      <c r="Y55" s="11">
        <v>6184.7</v>
      </c>
      <c r="Z55" s="11">
        <f>Y55-X55</f>
        <v>189.69999999999982</v>
      </c>
      <c r="AA55" s="11">
        <f>IF(X55=0,0,Y55/X55*100)</f>
        <v>103.16430358632194</v>
      </c>
      <c r="AB55" s="11">
        <v>0</v>
      </c>
      <c r="AC55" s="11">
        <v>0</v>
      </c>
      <c r="AD55" s="11">
        <v>0</v>
      </c>
      <c r="AE55" s="11">
        <v>0</v>
      </c>
      <c r="AF55" s="11">
        <f>AE55-AD55</f>
        <v>0</v>
      </c>
      <c r="AG55" s="11">
        <f>IF(AD55=0,0,AE55/AD55*100)</f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f>AK55-AJ55</f>
        <v>0</v>
      </c>
      <c r="AM55" s="11">
        <f>IF(AJ55=0,0,AK55/AJ55*100)</f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f>AQ55-AP55</f>
        <v>0</v>
      </c>
      <c r="AS55" s="11">
        <f>IF(AP55=0,0,AQ55/AP55*100)</f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f>AW55-AV55</f>
        <v>0</v>
      </c>
      <c r="AY55" s="11">
        <f>IF(AV55=0,0,AW55/AV55*100)</f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f>BC55-BB55</f>
        <v>0</v>
      </c>
      <c r="BE55" s="11">
        <f>IF(BB55=0,0,BC55/BB55*100)</f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f>BI55-BH55</f>
        <v>0</v>
      </c>
      <c r="BK55" s="11">
        <f>IF(BH55=0,0,BI55/BH55*100)</f>
        <v>0</v>
      </c>
      <c r="BL55" s="11">
        <v>0</v>
      </c>
      <c r="BM55" s="11">
        <v>0</v>
      </c>
      <c r="BN55" s="11">
        <v>0</v>
      </c>
      <c r="BO55" s="11">
        <v>0</v>
      </c>
      <c r="BP55" s="11">
        <f>BO55-BN55</f>
        <v>0</v>
      </c>
      <c r="BQ55" s="11">
        <f>IF(BN55=0,0,BO55/BN55*100)</f>
        <v>0</v>
      </c>
      <c r="BR55" s="11">
        <v>0</v>
      </c>
      <c r="BS55" s="11">
        <v>0</v>
      </c>
      <c r="BT55" s="11">
        <v>0</v>
      </c>
      <c r="BU55" s="11">
        <v>0</v>
      </c>
      <c r="BV55" s="11">
        <f>BU55-BT55</f>
        <v>0</v>
      </c>
      <c r="BW55" s="11">
        <f>IF(BT55=0,0,BU55/BT55*100)</f>
        <v>0</v>
      </c>
      <c r="BX55" s="11">
        <v>0</v>
      </c>
      <c r="BY55" s="11">
        <v>0</v>
      </c>
      <c r="BZ55" s="11">
        <v>0</v>
      </c>
      <c r="CA55" s="11">
        <v>0</v>
      </c>
      <c r="CB55" s="11">
        <f>CA55-BZ55</f>
        <v>0</v>
      </c>
      <c r="CC55" s="11">
        <f>IF(BZ55=0,0,CA55/BZ55*100)</f>
        <v>0</v>
      </c>
      <c r="CD55" s="11">
        <v>0</v>
      </c>
      <c r="CE55" s="11">
        <v>0</v>
      </c>
      <c r="CF55" s="11">
        <v>0</v>
      </c>
      <c r="CG55" s="11">
        <v>0</v>
      </c>
      <c r="CH55" s="11">
        <f>CG55-CF55</f>
        <v>0</v>
      </c>
      <c r="CI55" s="11">
        <f>IF(CF55=0,0,CG55/CF55*100)</f>
        <v>0</v>
      </c>
      <c r="CJ55" s="11">
        <v>0</v>
      </c>
      <c r="CK55" s="11">
        <v>0</v>
      </c>
      <c r="CL55" s="11">
        <v>0</v>
      </c>
      <c r="CM55" s="11">
        <v>0</v>
      </c>
      <c r="CN55" s="11">
        <f>CM55-CL55</f>
        <v>0</v>
      </c>
      <c r="CO55" s="11">
        <f>IF(CL55=0,0,CM55/CL55*100)</f>
        <v>0</v>
      </c>
      <c r="CP55" s="11">
        <v>0</v>
      </c>
      <c r="CQ55" s="11">
        <v>0</v>
      </c>
      <c r="CR55" s="11">
        <v>0</v>
      </c>
      <c r="CS55" s="11">
        <v>0</v>
      </c>
      <c r="CT55" s="11">
        <f>CS55-CR55</f>
        <v>0</v>
      </c>
      <c r="CU55" s="11">
        <f>IF(CR55=0,0,CS55/CR55*100)</f>
        <v>0</v>
      </c>
      <c r="CV55" s="11">
        <v>0</v>
      </c>
      <c r="CW55" s="11">
        <v>0</v>
      </c>
      <c r="CX55" s="11">
        <v>0</v>
      </c>
      <c r="CY55" s="11">
        <v>0</v>
      </c>
      <c r="CZ55" s="11">
        <f>CY55-CX55</f>
        <v>0</v>
      </c>
      <c r="DA55" s="11">
        <f>IF(CX55=0,0,CY55/CX55*100)</f>
        <v>0</v>
      </c>
      <c r="DB55" s="11">
        <v>0</v>
      </c>
      <c r="DC55" s="11">
        <v>0</v>
      </c>
      <c r="DD55" s="11">
        <v>0</v>
      </c>
      <c r="DE55" s="11">
        <v>0</v>
      </c>
      <c r="DF55" s="11">
        <f>DE55-DD55</f>
        <v>0</v>
      </c>
      <c r="DG55" s="11">
        <f>IF(DD55=0,0,DE55/DD55*100)</f>
        <v>0</v>
      </c>
      <c r="DH55" s="11">
        <v>0</v>
      </c>
      <c r="DI55" s="11">
        <v>0</v>
      </c>
      <c r="DJ55" s="11">
        <v>0</v>
      </c>
      <c r="DK55" s="11">
        <v>0</v>
      </c>
      <c r="DL55" s="11">
        <f>DK55-DJ55</f>
        <v>0</v>
      </c>
      <c r="DM55" s="11">
        <f>IF(DJ55=0,0,DK55/DJ55*100)</f>
        <v>0</v>
      </c>
      <c r="DN55" s="11">
        <v>0</v>
      </c>
      <c r="DO55" s="11">
        <v>0</v>
      </c>
      <c r="DP55" s="11">
        <v>0</v>
      </c>
      <c r="DQ55" s="11">
        <v>0</v>
      </c>
      <c r="DR55" s="11">
        <f>DQ55-DP55</f>
        <v>0</v>
      </c>
      <c r="DS55" s="11">
        <f>IF(DP55=0,0,DQ55/DP55*100)</f>
        <v>0</v>
      </c>
      <c r="DT55" s="11">
        <v>0</v>
      </c>
      <c r="DU55" s="11">
        <v>0</v>
      </c>
      <c r="DV55" s="11">
        <v>0</v>
      </c>
      <c r="DW55" s="11">
        <v>0</v>
      </c>
      <c r="DX55" s="11">
        <f>DW55-DV55</f>
        <v>0</v>
      </c>
      <c r="DY55" s="11">
        <f>IF(DV55=0,0,DW55/DV55*100)</f>
        <v>0</v>
      </c>
      <c r="DZ55" s="11">
        <v>0</v>
      </c>
      <c r="EA55" s="11">
        <v>0</v>
      </c>
      <c r="EB55" s="11">
        <v>0</v>
      </c>
      <c r="EC55" s="11">
        <v>0</v>
      </c>
      <c r="ED55" s="11">
        <f>EC55-EB55</f>
        <v>0</v>
      </c>
      <c r="EE55" s="11">
        <f>IF(EB55=0,0,EC55/EB55*100)</f>
        <v>0</v>
      </c>
      <c r="EF55" s="11">
        <v>0</v>
      </c>
      <c r="EG55" s="11">
        <v>0</v>
      </c>
      <c r="EH55" s="11">
        <v>0</v>
      </c>
      <c r="EI55" s="11">
        <v>0</v>
      </c>
      <c r="EJ55" s="11">
        <f>EI55-EH55</f>
        <v>0</v>
      </c>
      <c r="EK55" s="11">
        <f>IF(EH55=0,0,EI55/EH55*100)</f>
        <v>0</v>
      </c>
    </row>
    <row r="56" spans="1:141" x14ac:dyDescent="0.2">
      <c r="A56" s="10"/>
      <c r="B56" s="10">
        <v>22000000</v>
      </c>
      <c r="C56" s="10" t="s">
        <v>81</v>
      </c>
      <c r="D56" s="11">
        <v>2746691</v>
      </c>
      <c r="E56" s="11">
        <v>2872341</v>
      </c>
      <c r="F56" s="11">
        <v>2872341</v>
      </c>
      <c r="G56" s="11">
        <v>3132874.1999999988</v>
      </c>
      <c r="H56" s="11">
        <f>G56-F56</f>
        <v>260533.19999999879</v>
      </c>
      <c r="I56" s="11">
        <f>IF(F56=0,0,G56/F56*100)</f>
        <v>109.0704132970284</v>
      </c>
      <c r="J56" s="11">
        <v>418885</v>
      </c>
      <c r="K56" s="11">
        <v>418885</v>
      </c>
      <c r="L56" s="11">
        <v>418885</v>
      </c>
      <c r="M56" s="11">
        <v>517875.79</v>
      </c>
      <c r="N56" s="11">
        <f>M56-L56</f>
        <v>98990.789999999979</v>
      </c>
      <c r="O56" s="11">
        <f>IF(L56=0,0,M56/L56*100)</f>
        <v>123.63197297587642</v>
      </c>
      <c r="P56" s="11">
        <v>2303555</v>
      </c>
      <c r="Q56" s="11">
        <v>2429205</v>
      </c>
      <c r="R56" s="11">
        <v>2429205</v>
      </c>
      <c r="S56" s="11">
        <v>2598341.1399999997</v>
      </c>
      <c r="T56" s="11">
        <f>S56-R56</f>
        <v>169136.13999999966</v>
      </c>
      <c r="U56" s="11">
        <f>IF(R56=0,0,S56/R56*100)</f>
        <v>106.96261287128914</v>
      </c>
      <c r="V56" s="11">
        <v>2303555</v>
      </c>
      <c r="W56" s="11">
        <v>2429205</v>
      </c>
      <c r="X56" s="11">
        <v>2429205</v>
      </c>
      <c r="Y56" s="11">
        <v>2598341.1399999997</v>
      </c>
      <c r="Z56" s="11">
        <f>Y56-X56</f>
        <v>169136.13999999966</v>
      </c>
      <c r="AA56" s="11">
        <f>IF(X56=0,0,Y56/X56*100)</f>
        <v>106.96261287128914</v>
      </c>
      <c r="AB56" s="11">
        <v>24251</v>
      </c>
      <c r="AC56" s="11">
        <v>24251</v>
      </c>
      <c r="AD56" s="11">
        <v>24251</v>
      </c>
      <c r="AE56" s="11">
        <v>16657.27</v>
      </c>
      <c r="AF56" s="11">
        <f>AE56-AD56</f>
        <v>-7593.73</v>
      </c>
      <c r="AG56" s="11">
        <f>IF(AD56=0,0,AE56/AD56*100)</f>
        <v>68.686940744711549</v>
      </c>
      <c r="AH56" s="11">
        <v>2300</v>
      </c>
      <c r="AI56" s="11">
        <v>2300</v>
      </c>
      <c r="AJ56" s="11">
        <v>2300</v>
      </c>
      <c r="AK56" s="11">
        <v>276.16000000000003</v>
      </c>
      <c r="AL56" s="11">
        <f>AK56-AJ56</f>
        <v>-2023.84</v>
      </c>
      <c r="AM56" s="11">
        <f>IF(AJ56=0,0,AK56/AJ56*100)</f>
        <v>12.006956521739131</v>
      </c>
      <c r="AN56" s="11">
        <v>1494</v>
      </c>
      <c r="AO56" s="11">
        <v>1494</v>
      </c>
      <c r="AP56" s="11">
        <v>1494</v>
      </c>
      <c r="AQ56" s="11">
        <v>490.28</v>
      </c>
      <c r="AR56" s="11">
        <f>AQ56-AP56</f>
        <v>-1003.72</v>
      </c>
      <c r="AS56" s="11">
        <f>IF(AP56=0,0,AQ56/AP56*100)</f>
        <v>32.816599732262382</v>
      </c>
      <c r="AT56" s="11">
        <v>3000</v>
      </c>
      <c r="AU56" s="11">
        <v>3000</v>
      </c>
      <c r="AV56" s="11">
        <v>3000</v>
      </c>
      <c r="AW56" s="11">
        <v>1402.5700000000002</v>
      </c>
      <c r="AX56" s="11">
        <f>AW56-AV56</f>
        <v>-1597.4299999999998</v>
      </c>
      <c r="AY56" s="11">
        <f>IF(AV56=0,0,AW56/AV56*100)</f>
        <v>46.75233333333334</v>
      </c>
      <c r="AZ56" s="11">
        <v>470</v>
      </c>
      <c r="BA56" s="11">
        <v>470</v>
      </c>
      <c r="BB56" s="11">
        <v>470</v>
      </c>
      <c r="BC56" s="11">
        <v>494.53000000000003</v>
      </c>
      <c r="BD56" s="11">
        <f>BC56-BB56</f>
        <v>24.53000000000003</v>
      </c>
      <c r="BE56" s="11">
        <f>IF(BB56=0,0,BC56/BB56*100)</f>
        <v>105.21914893617021</v>
      </c>
      <c r="BF56" s="11">
        <v>735</v>
      </c>
      <c r="BG56" s="11">
        <v>735</v>
      </c>
      <c r="BH56" s="11">
        <v>735</v>
      </c>
      <c r="BI56" s="11">
        <v>277.89999999999998</v>
      </c>
      <c r="BJ56" s="11">
        <f>BI56-BH56</f>
        <v>-457.1</v>
      </c>
      <c r="BK56" s="11">
        <f>IF(BH56=0,0,BI56/BH56*100)</f>
        <v>37.809523809523803</v>
      </c>
      <c r="BL56" s="11">
        <v>1150</v>
      </c>
      <c r="BM56" s="11">
        <v>1150</v>
      </c>
      <c r="BN56" s="11">
        <v>1150</v>
      </c>
      <c r="BO56" s="11">
        <v>1175.21</v>
      </c>
      <c r="BP56" s="11">
        <f>BO56-BN56</f>
        <v>25.210000000000036</v>
      </c>
      <c r="BQ56" s="11">
        <f>IF(BN56=0,0,BO56/BN56*100)</f>
        <v>102.19217391304348</v>
      </c>
      <c r="BR56" s="11">
        <v>3687</v>
      </c>
      <c r="BS56" s="11">
        <v>3687</v>
      </c>
      <c r="BT56" s="11">
        <v>3687</v>
      </c>
      <c r="BU56" s="11">
        <v>2765.58</v>
      </c>
      <c r="BV56" s="11">
        <f>BU56-BT56</f>
        <v>-921.42000000000007</v>
      </c>
      <c r="BW56" s="11">
        <f>IF(BT56=0,0,BU56/BT56*100)</f>
        <v>75.008950366151339</v>
      </c>
      <c r="BX56" s="11">
        <v>680</v>
      </c>
      <c r="BY56" s="11">
        <v>680</v>
      </c>
      <c r="BZ56" s="11">
        <v>680</v>
      </c>
      <c r="CA56" s="11">
        <v>457.98</v>
      </c>
      <c r="CB56" s="11">
        <f>CA56-BZ56</f>
        <v>-222.01999999999998</v>
      </c>
      <c r="CC56" s="11">
        <f>IF(BZ56=0,0,CA56/BZ56*100)</f>
        <v>67.349999999999994</v>
      </c>
      <c r="CD56" s="11">
        <v>1080</v>
      </c>
      <c r="CE56" s="11">
        <v>1080</v>
      </c>
      <c r="CF56" s="11">
        <v>1080</v>
      </c>
      <c r="CG56" s="11">
        <v>449.82</v>
      </c>
      <c r="CH56" s="11">
        <f>CG56-CF56</f>
        <v>-630.18000000000006</v>
      </c>
      <c r="CI56" s="11">
        <f>IF(CF56=0,0,CG56/CF56*100)</f>
        <v>41.65</v>
      </c>
      <c r="CJ56" s="11">
        <v>0</v>
      </c>
      <c r="CK56" s="11">
        <v>0</v>
      </c>
      <c r="CL56" s="11">
        <v>0</v>
      </c>
      <c r="CM56" s="11">
        <v>167.76</v>
      </c>
      <c r="CN56" s="11">
        <f>CM56-CL56</f>
        <v>167.76</v>
      </c>
      <c r="CO56" s="11">
        <f>IF(CL56=0,0,CM56/CL56*100)</f>
        <v>0</v>
      </c>
      <c r="CP56" s="11">
        <v>3100</v>
      </c>
      <c r="CQ56" s="11">
        <v>3100</v>
      </c>
      <c r="CR56" s="11">
        <v>3100</v>
      </c>
      <c r="CS56" s="11">
        <v>2523.1299999999997</v>
      </c>
      <c r="CT56" s="11">
        <f>CS56-CR56</f>
        <v>-576.87000000000035</v>
      </c>
      <c r="CU56" s="11">
        <f>IF(CR56=0,0,CS56/CR56*100)</f>
        <v>81.39129032258063</v>
      </c>
      <c r="CV56" s="11">
        <v>2255</v>
      </c>
      <c r="CW56" s="11">
        <v>2255</v>
      </c>
      <c r="CX56" s="11">
        <v>2255</v>
      </c>
      <c r="CY56" s="11">
        <v>1667.12</v>
      </c>
      <c r="CZ56" s="11">
        <f>CY56-CX56</f>
        <v>-587.88000000000011</v>
      </c>
      <c r="DA56" s="11">
        <f>IF(CX56=0,0,CY56/CX56*100)</f>
        <v>73.929933481152986</v>
      </c>
      <c r="DB56" s="11">
        <v>690</v>
      </c>
      <c r="DC56" s="11">
        <v>690</v>
      </c>
      <c r="DD56" s="11">
        <v>690</v>
      </c>
      <c r="DE56" s="11">
        <v>156.73999999999998</v>
      </c>
      <c r="DF56" s="11">
        <f>DE56-DD56</f>
        <v>-533.26</v>
      </c>
      <c r="DG56" s="11">
        <f>IF(DD56=0,0,DE56/DD56*100)</f>
        <v>22.715942028985506</v>
      </c>
      <c r="DH56" s="11">
        <v>0</v>
      </c>
      <c r="DI56" s="11">
        <v>0</v>
      </c>
      <c r="DJ56" s="11">
        <v>0</v>
      </c>
      <c r="DK56" s="11">
        <v>218.13</v>
      </c>
      <c r="DL56" s="11">
        <f>DK56-DJ56</f>
        <v>218.13</v>
      </c>
      <c r="DM56" s="11">
        <f>IF(DJ56=0,0,DK56/DJ56*100)</f>
        <v>0</v>
      </c>
      <c r="DN56" s="11">
        <v>1020</v>
      </c>
      <c r="DO56" s="11">
        <v>1020</v>
      </c>
      <c r="DP56" s="11">
        <v>1020</v>
      </c>
      <c r="DQ56" s="11">
        <v>903.43</v>
      </c>
      <c r="DR56" s="11">
        <f>DQ56-DP56</f>
        <v>-116.57000000000005</v>
      </c>
      <c r="DS56" s="11">
        <f>IF(DP56=0,0,DQ56/DP56*100)</f>
        <v>88.571568627450986</v>
      </c>
      <c r="DT56" s="11">
        <v>470</v>
      </c>
      <c r="DU56" s="11">
        <v>470</v>
      </c>
      <c r="DV56" s="11">
        <v>470</v>
      </c>
      <c r="DW56" s="11">
        <v>240.20999999999998</v>
      </c>
      <c r="DX56" s="11">
        <f>DW56-DV56</f>
        <v>-229.79000000000002</v>
      </c>
      <c r="DY56" s="11">
        <f>IF(DV56=0,0,DW56/DV56*100)</f>
        <v>51.108510638297865</v>
      </c>
      <c r="DZ56" s="11">
        <v>20</v>
      </c>
      <c r="EA56" s="11">
        <v>20</v>
      </c>
      <c r="EB56" s="11">
        <v>20</v>
      </c>
      <c r="EC56" s="11">
        <v>352.07000000000005</v>
      </c>
      <c r="ED56" s="11">
        <f>EC56-EB56</f>
        <v>332.07000000000005</v>
      </c>
      <c r="EE56" s="11">
        <f>IF(EB56=0,0,EC56/EB56*100)</f>
        <v>1760.3500000000004</v>
      </c>
      <c r="EF56" s="11">
        <v>2100</v>
      </c>
      <c r="EG56" s="11">
        <v>2100</v>
      </c>
      <c r="EH56" s="11">
        <v>2100</v>
      </c>
      <c r="EI56" s="11">
        <v>2638.65</v>
      </c>
      <c r="EJ56" s="11">
        <f>EI56-EH56</f>
        <v>538.65000000000009</v>
      </c>
      <c r="EK56" s="11">
        <f>IF(EH56=0,0,EI56/EH56*100)</f>
        <v>125.64999999999999</v>
      </c>
    </row>
    <row r="57" spans="1:141" x14ac:dyDescent="0.2">
      <c r="A57" s="10"/>
      <c r="B57" s="10">
        <v>22010000</v>
      </c>
      <c r="C57" s="10" t="s">
        <v>82</v>
      </c>
      <c r="D57" s="11">
        <v>2599183</v>
      </c>
      <c r="E57" s="11">
        <v>2677983</v>
      </c>
      <c r="F57" s="11">
        <v>2677983</v>
      </c>
      <c r="G57" s="11">
        <v>2894989.7500000005</v>
      </c>
      <c r="H57" s="11">
        <f>G57-F57</f>
        <v>217006.75000000047</v>
      </c>
      <c r="I57" s="11">
        <f>IF(F57=0,0,G57/F57*100)</f>
        <v>108.10336548066215</v>
      </c>
      <c r="J57" s="11">
        <v>355000</v>
      </c>
      <c r="K57" s="11">
        <v>355000</v>
      </c>
      <c r="L57" s="11">
        <v>355000</v>
      </c>
      <c r="M57" s="11">
        <v>415764</v>
      </c>
      <c r="N57" s="11">
        <f>M57-L57</f>
        <v>60764</v>
      </c>
      <c r="O57" s="11">
        <f>IF(L57=0,0,M57/L57*100)</f>
        <v>117.11661971830986</v>
      </c>
      <c r="P57" s="11">
        <v>2221450</v>
      </c>
      <c r="Q57" s="11">
        <v>2300250</v>
      </c>
      <c r="R57" s="11">
        <v>2300250</v>
      </c>
      <c r="S57" s="11">
        <v>2463572.2599999998</v>
      </c>
      <c r="T57" s="11">
        <f>S57-R57</f>
        <v>163322.25999999978</v>
      </c>
      <c r="U57" s="11">
        <f>IF(R57=0,0,S57/R57*100)</f>
        <v>107.10019606564502</v>
      </c>
      <c r="V57" s="11">
        <v>2221450</v>
      </c>
      <c r="W57" s="11">
        <v>2300250</v>
      </c>
      <c r="X57" s="11">
        <v>2300250</v>
      </c>
      <c r="Y57" s="11">
        <v>2463572.2599999998</v>
      </c>
      <c r="Z57" s="11">
        <f>Y57-X57</f>
        <v>163322.25999999978</v>
      </c>
      <c r="AA57" s="11">
        <f>IF(X57=0,0,Y57/X57*100)</f>
        <v>107.10019606564502</v>
      </c>
      <c r="AB57" s="11">
        <v>22733</v>
      </c>
      <c r="AC57" s="11">
        <v>22733</v>
      </c>
      <c r="AD57" s="11">
        <v>22733</v>
      </c>
      <c r="AE57" s="11">
        <v>15653.490000000002</v>
      </c>
      <c r="AF57" s="11">
        <f>AE57-AD57</f>
        <v>-7079.5099999999984</v>
      </c>
      <c r="AG57" s="11">
        <f>IF(AD57=0,0,AE57/AD57*100)</f>
        <v>68.858003783046684</v>
      </c>
      <c r="AH57" s="11">
        <v>1300</v>
      </c>
      <c r="AI57" s="11">
        <v>1300</v>
      </c>
      <c r="AJ57" s="11">
        <v>1300</v>
      </c>
      <c r="AK57" s="11">
        <v>232.05</v>
      </c>
      <c r="AL57" s="11">
        <f>AK57-AJ57</f>
        <v>-1067.95</v>
      </c>
      <c r="AM57" s="11">
        <f>IF(AJ57=0,0,AK57/AJ57*100)</f>
        <v>17.850000000000001</v>
      </c>
      <c r="AN57" s="11">
        <v>1444</v>
      </c>
      <c r="AO57" s="11">
        <v>1444</v>
      </c>
      <c r="AP57" s="11">
        <v>1444</v>
      </c>
      <c r="AQ57" s="11">
        <v>476</v>
      </c>
      <c r="AR57" s="11">
        <f>AQ57-AP57</f>
        <v>-968</v>
      </c>
      <c r="AS57" s="11">
        <f>IF(AP57=0,0,AQ57/AP57*100)</f>
        <v>32.963988919667592</v>
      </c>
      <c r="AT57" s="11">
        <v>3000</v>
      </c>
      <c r="AU57" s="11">
        <v>3000</v>
      </c>
      <c r="AV57" s="11">
        <v>3000</v>
      </c>
      <c r="AW57" s="11">
        <v>1378.65</v>
      </c>
      <c r="AX57" s="11">
        <f>AW57-AV57</f>
        <v>-1621.35</v>
      </c>
      <c r="AY57" s="11">
        <f>IF(AV57=0,0,AW57/AV57*100)</f>
        <v>45.954999999999998</v>
      </c>
      <c r="AZ57" s="11">
        <v>460</v>
      </c>
      <c r="BA57" s="11">
        <v>460</v>
      </c>
      <c r="BB57" s="11">
        <v>460</v>
      </c>
      <c r="BC57" s="11">
        <v>489.6</v>
      </c>
      <c r="BD57" s="11">
        <f>BC57-BB57</f>
        <v>29.600000000000023</v>
      </c>
      <c r="BE57" s="11">
        <f>IF(BB57=0,0,BC57/BB57*100)</f>
        <v>106.43478260869566</v>
      </c>
      <c r="BF57" s="11">
        <v>727</v>
      </c>
      <c r="BG57" s="11">
        <v>727</v>
      </c>
      <c r="BH57" s="11">
        <v>727</v>
      </c>
      <c r="BI57" s="11">
        <v>272.12</v>
      </c>
      <c r="BJ57" s="11">
        <f>BI57-BH57</f>
        <v>-454.88</v>
      </c>
      <c r="BK57" s="11">
        <f>IF(BH57=0,0,BI57/BH57*100)</f>
        <v>37.430536451169189</v>
      </c>
      <c r="BL57" s="11">
        <v>1100</v>
      </c>
      <c r="BM57" s="11">
        <v>1100</v>
      </c>
      <c r="BN57" s="11">
        <v>1100</v>
      </c>
      <c r="BO57" s="11">
        <v>1156</v>
      </c>
      <c r="BP57" s="11">
        <f>BO57-BN57</f>
        <v>56</v>
      </c>
      <c r="BQ57" s="11">
        <f>IF(BN57=0,0,BO57/BN57*100)</f>
        <v>105.09090909090911</v>
      </c>
      <c r="BR57" s="11">
        <v>3687</v>
      </c>
      <c r="BS57" s="11">
        <v>3687</v>
      </c>
      <c r="BT57" s="11">
        <v>3687</v>
      </c>
      <c r="BU57" s="11">
        <v>2475</v>
      </c>
      <c r="BV57" s="11">
        <f>BU57-BT57</f>
        <v>-1212</v>
      </c>
      <c r="BW57" s="11">
        <f>IF(BT57=0,0,BU57/BT57*100)</f>
        <v>67.12774613506916</v>
      </c>
      <c r="BX57" s="11">
        <v>650</v>
      </c>
      <c r="BY57" s="11">
        <v>650</v>
      </c>
      <c r="BZ57" s="11">
        <v>650</v>
      </c>
      <c r="CA57" s="11">
        <v>435.2</v>
      </c>
      <c r="CB57" s="11">
        <f>CA57-BZ57</f>
        <v>-214.8</v>
      </c>
      <c r="CC57" s="11">
        <f>IF(BZ57=0,0,CA57/BZ57*100)</f>
        <v>66.953846153846158</v>
      </c>
      <c r="CD57" s="11">
        <v>1050</v>
      </c>
      <c r="CE57" s="11">
        <v>1050</v>
      </c>
      <c r="CF57" s="11">
        <v>1050</v>
      </c>
      <c r="CG57" s="11">
        <v>435.54</v>
      </c>
      <c r="CH57" s="11">
        <f>CG57-CF57</f>
        <v>-614.46</v>
      </c>
      <c r="CI57" s="11">
        <f>IF(CF57=0,0,CG57/CF57*100)</f>
        <v>41.48</v>
      </c>
      <c r="CJ57" s="11">
        <v>0</v>
      </c>
      <c r="CK57" s="11">
        <v>0</v>
      </c>
      <c r="CL57" s="11">
        <v>0</v>
      </c>
      <c r="CM57" s="11">
        <v>0</v>
      </c>
      <c r="CN57" s="11">
        <f>CM57-CL57</f>
        <v>0</v>
      </c>
      <c r="CO57" s="11">
        <f>IF(CL57=0,0,CM57/CL57*100)</f>
        <v>0</v>
      </c>
      <c r="CP57" s="11">
        <v>3000</v>
      </c>
      <c r="CQ57" s="11">
        <v>3000</v>
      </c>
      <c r="CR57" s="11">
        <v>3000</v>
      </c>
      <c r="CS57" s="11">
        <v>2475.1999999999998</v>
      </c>
      <c r="CT57" s="11">
        <f>CS57-CR57</f>
        <v>-524.80000000000018</v>
      </c>
      <c r="CU57" s="11">
        <f>IF(CR57=0,0,CS57/CR57*100)</f>
        <v>82.506666666666661</v>
      </c>
      <c r="CV57" s="11">
        <v>2205</v>
      </c>
      <c r="CW57" s="11">
        <v>2205</v>
      </c>
      <c r="CX57" s="11">
        <v>2205</v>
      </c>
      <c r="CY57" s="11">
        <v>1577.6</v>
      </c>
      <c r="CZ57" s="11">
        <f>CY57-CX57</f>
        <v>-627.40000000000009</v>
      </c>
      <c r="DA57" s="11">
        <f>IF(CX57=0,0,CY57/CX57*100)</f>
        <v>71.546485260770979</v>
      </c>
      <c r="DB57" s="11">
        <v>650</v>
      </c>
      <c r="DC57" s="11">
        <v>650</v>
      </c>
      <c r="DD57" s="11">
        <v>650</v>
      </c>
      <c r="DE57" s="11">
        <v>150.44999999999999</v>
      </c>
      <c r="DF57" s="11">
        <f>DE57-DD57</f>
        <v>-499.55</v>
      </c>
      <c r="DG57" s="11">
        <f>IF(DD57=0,0,DE57/DD57*100)</f>
        <v>23.146153846153844</v>
      </c>
      <c r="DH57" s="11">
        <v>0</v>
      </c>
      <c r="DI57" s="11">
        <v>0</v>
      </c>
      <c r="DJ57" s="11">
        <v>0</v>
      </c>
      <c r="DK57" s="11">
        <v>176.8</v>
      </c>
      <c r="DL57" s="11">
        <f>DK57-DJ57</f>
        <v>176.8</v>
      </c>
      <c r="DM57" s="11">
        <f>IF(DJ57=0,0,DK57/DJ57*100)</f>
        <v>0</v>
      </c>
      <c r="DN57" s="11">
        <v>1000</v>
      </c>
      <c r="DO57" s="11">
        <v>1000</v>
      </c>
      <c r="DP57" s="11">
        <v>1000</v>
      </c>
      <c r="DQ57" s="11">
        <v>884</v>
      </c>
      <c r="DR57" s="11">
        <f>DQ57-DP57</f>
        <v>-116</v>
      </c>
      <c r="DS57" s="11">
        <f>IF(DP57=0,0,DQ57/DP57*100)</f>
        <v>88.4</v>
      </c>
      <c r="DT57" s="11">
        <v>460</v>
      </c>
      <c r="DU57" s="11">
        <v>460</v>
      </c>
      <c r="DV57" s="11">
        <v>460</v>
      </c>
      <c r="DW57" s="11">
        <v>231.2</v>
      </c>
      <c r="DX57" s="11">
        <f>DW57-DV57</f>
        <v>-228.8</v>
      </c>
      <c r="DY57" s="11">
        <f>IF(DV57=0,0,DW57/DV57*100)</f>
        <v>50.260869565217391</v>
      </c>
      <c r="DZ57" s="11">
        <v>0</v>
      </c>
      <c r="EA57" s="11">
        <v>0</v>
      </c>
      <c r="EB57" s="11">
        <v>0</v>
      </c>
      <c r="EC57" s="11">
        <v>342.72</v>
      </c>
      <c r="ED57" s="11">
        <f>EC57-EB57</f>
        <v>342.72</v>
      </c>
      <c r="EE57" s="11">
        <f>IF(EB57=0,0,EC57/EB57*100)</f>
        <v>0</v>
      </c>
      <c r="EF57" s="11">
        <v>2000</v>
      </c>
      <c r="EG57" s="11">
        <v>2000</v>
      </c>
      <c r="EH57" s="11">
        <v>2000</v>
      </c>
      <c r="EI57" s="11">
        <v>2465.36</v>
      </c>
      <c r="EJ57" s="11">
        <f>EI57-EH57</f>
        <v>465.36000000000013</v>
      </c>
      <c r="EK57" s="11">
        <f>IF(EH57=0,0,EI57/EH57*100)</f>
        <v>123.268</v>
      </c>
    </row>
    <row r="58" spans="1:141" x14ac:dyDescent="0.2">
      <c r="A58" s="10"/>
      <c r="B58" s="10">
        <v>22010300</v>
      </c>
      <c r="C58" s="10" t="s">
        <v>83</v>
      </c>
      <c r="D58" s="11">
        <v>55000</v>
      </c>
      <c r="E58" s="11">
        <v>55000</v>
      </c>
      <c r="F58" s="11">
        <v>55000</v>
      </c>
      <c r="G58" s="11">
        <v>76086</v>
      </c>
      <c r="H58" s="11">
        <f>G58-F58</f>
        <v>21086</v>
      </c>
      <c r="I58" s="11">
        <f>IF(F58=0,0,G58/F58*100)</f>
        <v>138.33818181818182</v>
      </c>
      <c r="J58" s="11">
        <v>55000</v>
      </c>
      <c r="K58" s="11">
        <v>55000</v>
      </c>
      <c r="L58" s="11">
        <v>55000</v>
      </c>
      <c r="M58" s="11">
        <v>76086</v>
      </c>
      <c r="N58" s="11">
        <f>M58-L58</f>
        <v>21086</v>
      </c>
      <c r="O58" s="11">
        <f>IF(L58=0,0,M58/L58*100)</f>
        <v>138.33818181818182</v>
      </c>
      <c r="P58" s="11">
        <v>0</v>
      </c>
      <c r="Q58" s="11">
        <v>0</v>
      </c>
      <c r="R58" s="11">
        <v>0</v>
      </c>
      <c r="S58" s="11">
        <v>0</v>
      </c>
      <c r="T58" s="11">
        <f>S58-R58</f>
        <v>0</v>
      </c>
      <c r="U58" s="11">
        <f>IF(R58=0,0,S58/R58*100)</f>
        <v>0</v>
      </c>
      <c r="V58" s="11">
        <v>0</v>
      </c>
      <c r="W58" s="11">
        <v>0</v>
      </c>
      <c r="X58" s="11">
        <v>0</v>
      </c>
      <c r="Y58" s="11">
        <v>0</v>
      </c>
      <c r="Z58" s="11">
        <f>Y58-X58</f>
        <v>0</v>
      </c>
      <c r="AA58" s="11">
        <f>IF(X58=0,0,Y58/X58*100)</f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f>AE58-AD58</f>
        <v>0</v>
      </c>
      <c r="AG58" s="11">
        <f>IF(AD58=0,0,AE58/AD58*100)</f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f>AK58-AJ58</f>
        <v>0</v>
      </c>
      <c r="AM58" s="11">
        <f>IF(AJ58=0,0,AK58/AJ58*100)</f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f>AQ58-AP58</f>
        <v>0</v>
      </c>
      <c r="AS58" s="11">
        <f>IF(AP58=0,0,AQ58/AP58*100)</f>
        <v>0</v>
      </c>
      <c r="AT58" s="11">
        <v>0</v>
      </c>
      <c r="AU58" s="11">
        <v>0</v>
      </c>
      <c r="AV58" s="11">
        <v>0</v>
      </c>
      <c r="AW58" s="11">
        <v>0</v>
      </c>
      <c r="AX58" s="11">
        <f>AW58-AV58</f>
        <v>0</v>
      </c>
      <c r="AY58" s="11">
        <f>IF(AV58=0,0,AW58/AV58*100)</f>
        <v>0</v>
      </c>
      <c r="AZ58" s="11">
        <v>0</v>
      </c>
      <c r="BA58" s="11">
        <v>0</v>
      </c>
      <c r="BB58" s="11">
        <v>0</v>
      </c>
      <c r="BC58" s="11">
        <v>0</v>
      </c>
      <c r="BD58" s="11">
        <f>BC58-BB58</f>
        <v>0</v>
      </c>
      <c r="BE58" s="11">
        <f>IF(BB58=0,0,BC58/BB58*100)</f>
        <v>0</v>
      </c>
      <c r="BF58" s="11">
        <v>0</v>
      </c>
      <c r="BG58" s="11">
        <v>0</v>
      </c>
      <c r="BH58" s="11">
        <v>0</v>
      </c>
      <c r="BI58" s="11">
        <v>0</v>
      </c>
      <c r="BJ58" s="11">
        <f>BI58-BH58</f>
        <v>0</v>
      </c>
      <c r="BK58" s="11">
        <f>IF(BH58=0,0,BI58/BH58*100)</f>
        <v>0</v>
      </c>
      <c r="BL58" s="11">
        <v>0</v>
      </c>
      <c r="BM58" s="11">
        <v>0</v>
      </c>
      <c r="BN58" s="11">
        <v>0</v>
      </c>
      <c r="BO58" s="11">
        <v>0</v>
      </c>
      <c r="BP58" s="11">
        <f>BO58-BN58</f>
        <v>0</v>
      </c>
      <c r="BQ58" s="11">
        <f>IF(BN58=0,0,BO58/BN58*100)</f>
        <v>0</v>
      </c>
      <c r="BR58" s="11">
        <v>0</v>
      </c>
      <c r="BS58" s="11">
        <v>0</v>
      </c>
      <c r="BT58" s="11">
        <v>0</v>
      </c>
      <c r="BU58" s="11">
        <v>0</v>
      </c>
      <c r="BV58" s="11">
        <f>BU58-BT58</f>
        <v>0</v>
      </c>
      <c r="BW58" s="11">
        <f>IF(BT58=0,0,BU58/BT58*100)</f>
        <v>0</v>
      </c>
      <c r="BX58" s="11">
        <v>0</v>
      </c>
      <c r="BY58" s="11">
        <v>0</v>
      </c>
      <c r="BZ58" s="11">
        <v>0</v>
      </c>
      <c r="CA58" s="11">
        <v>0</v>
      </c>
      <c r="CB58" s="11">
        <f>CA58-BZ58</f>
        <v>0</v>
      </c>
      <c r="CC58" s="11">
        <f>IF(BZ58=0,0,CA58/BZ58*100)</f>
        <v>0</v>
      </c>
      <c r="CD58" s="11">
        <v>0</v>
      </c>
      <c r="CE58" s="11">
        <v>0</v>
      </c>
      <c r="CF58" s="11">
        <v>0</v>
      </c>
      <c r="CG58" s="11">
        <v>0</v>
      </c>
      <c r="CH58" s="11">
        <f>CG58-CF58</f>
        <v>0</v>
      </c>
      <c r="CI58" s="11">
        <f>IF(CF58=0,0,CG58/CF58*100)</f>
        <v>0</v>
      </c>
      <c r="CJ58" s="11">
        <v>0</v>
      </c>
      <c r="CK58" s="11">
        <v>0</v>
      </c>
      <c r="CL58" s="11">
        <v>0</v>
      </c>
      <c r="CM58" s="11">
        <v>0</v>
      </c>
      <c r="CN58" s="11">
        <f>CM58-CL58</f>
        <v>0</v>
      </c>
      <c r="CO58" s="11">
        <f>IF(CL58=0,0,CM58/CL58*100)</f>
        <v>0</v>
      </c>
      <c r="CP58" s="11">
        <v>0</v>
      </c>
      <c r="CQ58" s="11">
        <v>0</v>
      </c>
      <c r="CR58" s="11">
        <v>0</v>
      </c>
      <c r="CS58" s="11">
        <v>0</v>
      </c>
      <c r="CT58" s="11">
        <f>CS58-CR58</f>
        <v>0</v>
      </c>
      <c r="CU58" s="11">
        <f>IF(CR58=0,0,CS58/CR58*100)</f>
        <v>0</v>
      </c>
      <c r="CV58" s="11">
        <v>0</v>
      </c>
      <c r="CW58" s="11">
        <v>0</v>
      </c>
      <c r="CX58" s="11">
        <v>0</v>
      </c>
      <c r="CY58" s="11">
        <v>0</v>
      </c>
      <c r="CZ58" s="11">
        <f>CY58-CX58</f>
        <v>0</v>
      </c>
      <c r="DA58" s="11">
        <f>IF(CX58=0,0,CY58/CX58*100)</f>
        <v>0</v>
      </c>
      <c r="DB58" s="11">
        <v>0</v>
      </c>
      <c r="DC58" s="11">
        <v>0</v>
      </c>
      <c r="DD58" s="11">
        <v>0</v>
      </c>
      <c r="DE58" s="11">
        <v>0</v>
      </c>
      <c r="DF58" s="11">
        <f>DE58-DD58</f>
        <v>0</v>
      </c>
      <c r="DG58" s="11">
        <f>IF(DD58=0,0,DE58/DD58*100)</f>
        <v>0</v>
      </c>
      <c r="DH58" s="11">
        <v>0</v>
      </c>
      <c r="DI58" s="11">
        <v>0</v>
      </c>
      <c r="DJ58" s="11">
        <v>0</v>
      </c>
      <c r="DK58" s="11">
        <v>0</v>
      </c>
      <c r="DL58" s="11">
        <f>DK58-DJ58</f>
        <v>0</v>
      </c>
      <c r="DM58" s="11">
        <f>IF(DJ58=0,0,DK58/DJ58*100)</f>
        <v>0</v>
      </c>
      <c r="DN58" s="11">
        <v>0</v>
      </c>
      <c r="DO58" s="11">
        <v>0</v>
      </c>
      <c r="DP58" s="11">
        <v>0</v>
      </c>
      <c r="DQ58" s="11">
        <v>0</v>
      </c>
      <c r="DR58" s="11">
        <f>DQ58-DP58</f>
        <v>0</v>
      </c>
      <c r="DS58" s="11">
        <f>IF(DP58=0,0,DQ58/DP58*100)</f>
        <v>0</v>
      </c>
      <c r="DT58" s="11">
        <v>0</v>
      </c>
      <c r="DU58" s="11">
        <v>0</v>
      </c>
      <c r="DV58" s="11">
        <v>0</v>
      </c>
      <c r="DW58" s="11">
        <v>0</v>
      </c>
      <c r="DX58" s="11">
        <f>DW58-DV58</f>
        <v>0</v>
      </c>
      <c r="DY58" s="11">
        <f>IF(DV58=0,0,DW58/DV58*100)</f>
        <v>0</v>
      </c>
      <c r="DZ58" s="11">
        <v>0</v>
      </c>
      <c r="EA58" s="11">
        <v>0</v>
      </c>
      <c r="EB58" s="11">
        <v>0</v>
      </c>
      <c r="EC58" s="11">
        <v>0</v>
      </c>
      <c r="ED58" s="11">
        <f>EC58-EB58</f>
        <v>0</v>
      </c>
      <c r="EE58" s="11">
        <f>IF(EB58=0,0,EC58/EB58*100)</f>
        <v>0</v>
      </c>
      <c r="EF58" s="11">
        <v>0</v>
      </c>
      <c r="EG58" s="11">
        <v>0</v>
      </c>
      <c r="EH58" s="11">
        <v>0</v>
      </c>
      <c r="EI58" s="11">
        <v>0</v>
      </c>
      <c r="EJ58" s="11">
        <f>EI58-EH58</f>
        <v>0</v>
      </c>
      <c r="EK58" s="11">
        <f>IF(EH58=0,0,EI58/EH58*100)</f>
        <v>0</v>
      </c>
    </row>
    <row r="59" spans="1:141" x14ac:dyDescent="0.2">
      <c r="A59" s="10"/>
      <c r="B59" s="10">
        <v>22012500</v>
      </c>
      <c r="C59" s="10" t="s">
        <v>84</v>
      </c>
      <c r="D59" s="11">
        <v>2244183</v>
      </c>
      <c r="E59" s="11">
        <v>2322983</v>
      </c>
      <c r="F59" s="11">
        <v>2322983</v>
      </c>
      <c r="G59" s="11">
        <v>2479225.7500000005</v>
      </c>
      <c r="H59" s="11">
        <f>G59-F59</f>
        <v>156242.75000000047</v>
      </c>
      <c r="I59" s="11">
        <f>IF(F59=0,0,G59/F59*100)</f>
        <v>106.72595322479761</v>
      </c>
      <c r="J59" s="11">
        <v>0</v>
      </c>
      <c r="K59" s="11">
        <v>0</v>
      </c>
      <c r="L59" s="11">
        <v>0</v>
      </c>
      <c r="M59" s="11">
        <v>0</v>
      </c>
      <c r="N59" s="11">
        <f>M59-L59</f>
        <v>0</v>
      </c>
      <c r="O59" s="11">
        <f>IF(L59=0,0,M59/L59*100)</f>
        <v>0</v>
      </c>
      <c r="P59" s="11">
        <v>2221450</v>
      </c>
      <c r="Q59" s="11">
        <v>2300250</v>
      </c>
      <c r="R59" s="11">
        <v>2300250</v>
      </c>
      <c r="S59" s="11">
        <v>2463572.2599999998</v>
      </c>
      <c r="T59" s="11">
        <f>S59-R59</f>
        <v>163322.25999999978</v>
      </c>
      <c r="U59" s="11">
        <f>IF(R59=0,0,S59/R59*100)</f>
        <v>107.10019606564502</v>
      </c>
      <c r="V59" s="11">
        <v>2221450</v>
      </c>
      <c r="W59" s="11">
        <v>2300250</v>
      </c>
      <c r="X59" s="11">
        <v>2300250</v>
      </c>
      <c r="Y59" s="11">
        <v>2463572.2599999998</v>
      </c>
      <c r="Z59" s="11">
        <f>Y59-X59</f>
        <v>163322.25999999978</v>
      </c>
      <c r="AA59" s="11">
        <f>IF(X59=0,0,Y59/X59*100)</f>
        <v>107.10019606564502</v>
      </c>
      <c r="AB59" s="11">
        <v>22733</v>
      </c>
      <c r="AC59" s="11">
        <v>22733</v>
      </c>
      <c r="AD59" s="11">
        <v>22733</v>
      </c>
      <c r="AE59" s="11">
        <v>15653.490000000002</v>
      </c>
      <c r="AF59" s="11">
        <f>AE59-AD59</f>
        <v>-7079.5099999999984</v>
      </c>
      <c r="AG59" s="11">
        <f>IF(AD59=0,0,AE59/AD59*100)</f>
        <v>68.858003783046684</v>
      </c>
      <c r="AH59" s="11">
        <v>1300</v>
      </c>
      <c r="AI59" s="11">
        <v>1300</v>
      </c>
      <c r="AJ59" s="11">
        <v>1300</v>
      </c>
      <c r="AK59" s="11">
        <v>232.05</v>
      </c>
      <c r="AL59" s="11">
        <f>AK59-AJ59</f>
        <v>-1067.95</v>
      </c>
      <c r="AM59" s="11">
        <f>IF(AJ59=0,0,AK59/AJ59*100)</f>
        <v>17.850000000000001</v>
      </c>
      <c r="AN59" s="11">
        <v>1444</v>
      </c>
      <c r="AO59" s="11">
        <v>1444</v>
      </c>
      <c r="AP59" s="11">
        <v>1444</v>
      </c>
      <c r="AQ59" s="11">
        <v>476</v>
      </c>
      <c r="AR59" s="11">
        <f>AQ59-AP59</f>
        <v>-968</v>
      </c>
      <c r="AS59" s="11">
        <f>IF(AP59=0,0,AQ59/AP59*100)</f>
        <v>32.963988919667592</v>
      </c>
      <c r="AT59" s="11">
        <v>3000</v>
      </c>
      <c r="AU59" s="11">
        <v>3000</v>
      </c>
      <c r="AV59" s="11">
        <v>3000</v>
      </c>
      <c r="AW59" s="11">
        <v>1378.65</v>
      </c>
      <c r="AX59" s="11">
        <f>AW59-AV59</f>
        <v>-1621.35</v>
      </c>
      <c r="AY59" s="11">
        <f>IF(AV59=0,0,AW59/AV59*100)</f>
        <v>45.954999999999998</v>
      </c>
      <c r="AZ59" s="11">
        <v>460</v>
      </c>
      <c r="BA59" s="11">
        <v>460</v>
      </c>
      <c r="BB59" s="11">
        <v>460</v>
      </c>
      <c r="BC59" s="11">
        <v>489.6</v>
      </c>
      <c r="BD59" s="11">
        <f>BC59-BB59</f>
        <v>29.600000000000023</v>
      </c>
      <c r="BE59" s="11">
        <f>IF(BB59=0,0,BC59/BB59*100)</f>
        <v>106.43478260869566</v>
      </c>
      <c r="BF59" s="11">
        <v>727</v>
      </c>
      <c r="BG59" s="11">
        <v>727</v>
      </c>
      <c r="BH59" s="11">
        <v>727</v>
      </c>
      <c r="BI59" s="11">
        <v>272.12</v>
      </c>
      <c r="BJ59" s="11">
        <f>BI59-BH59</f>
        <v>-454.88</v>
      </c>
      <c r="BK59" s="11">
        <f>IF(BH59=0,0,BI59/BH59*100)</f>
        <v>37.430536451169189</v>
      </c>
      <c r="BL59" s="11">
        <v>1100</v>
      </c>
      <c r="BM59" s="11">
        <v>1100</v>
      </c>
      <c r="BN59" s="11">
        <v>1100</v>
      </c>
      <c r="BO59" s="11">
        <v>1156</v>
      </c>
      <c r="BP59" s="11">
        <f>BO59-BN59</f>
        <v>56</v>
      </c>
      <c r="BQ59" s="11">
        <f>IF(BN59=0,0,BO59/BN59*100)</f>
        <v>105.09090909090911</v>
      </c>
      <c r="BR59" s="11">
        <v>3687</v>
      </c>
      <c r="BS59" s="11">
        <v>3687</v>
      </c>
      <c r="BT59" s="11">
        <v>3687</v>
      </c>
      <c r="BU59" s="11">
        <v>2475</v>
      </c>
      <c r="BV59" s="11">
        <f>BU59-BT59</f>
        <v>-1212</v>
      </c>
      <c r="BW59" s="11">
        <f>IF(BT59=0,0,BU59/BT59*100)</f>
        <v>67.12774613506916</v>
      </c>
      <c r="BX59" s="11">
        <v>650</v>
      </c>
      <c r="BY59" s="11">
        <v>650</v>
      </c>
      <c r="BZ59" s="11">
        <v>650</v>
      </c>
      <c r="CA59" s="11">
        <v>435.2</v>
      </c>
      <c r="CB59" s="11">
        <f>CA59-BZ59</f>
        <v>-214.8</v>
      </c>
      <c r="CC59" s="11">
        <f>IF(BZ59=0,0,CA59/BZ59*100)</f>
        <v>66.953846153846158</v>
      </c>
      <c r="CD59" s="11">
        <v>1050</v>
      </c>
      <c r="CE59" s="11">
        <v>1050</v>
      </c>
      <c r="CF59" s="11">
        <v>1050</v>
      </c>
      <c r="CG59" s="11">
        <v>435.54</v>
      </c>
      <c r="CH59" s="11">
        <f>CG59-CF59</f>
        <v>-614.46</v>
      </c>
      <c r="CI59" s="11">
        <f>IF(CF59=0,0,CG59/CF59*100)</f>
        <v>41.48</v>
      </c>
      <c r="CJ59" s="11">
        <v>0</v>
      </c>
      <c r="CK59" s="11">
        <v>0</v>
      </c>
      <c r="CL59" s="11">
        <v>0</v>
      </c>
      <c r="CM59" s="11">
        <v>0</v>
      </c>
      <c r="CN59" s="11">
        <f>CM59-CL59</f>
        <v>0</v>
      </c>
      <c r="CO59" s="11">
        <f>IF(CL59=0,0,CM59/CL59*100)</f>
        <v>0</v>
      </c>
      <c r="CP59" s="11">
        <v>3000</v>
      </c>
      <c r="CQ59" s="11">
        <v>3000</v>
      </c>
      <c r="CR59" s="11">
        <v>3000</v>
      </c>
      <c r="CS59" s="11">
        <v>2475.1999999999998</v>
      </c>
      <c r="CT59" s="11">
        <f>CS59-CR59</f>
        <v>-524.80000000000018</v>
      </c>
      <c r="CU59" s="11">
        <f>IF(CR59=0,0,CS59/CR59*100)</f>
        <v>82.506666666666661</v>
      </c>
      <c r="CV59" s="11">
        <v>2205</v>
      </c>
      <c r="CW59" s="11">
        <v>2205</v>
      </c>
      <c r="CX59" s="11">
        <v>2205</v>
      </c>
      <c r="CY59" s="11">
        <v>1577.6</v>
      </c>
      <c r="CZ59" s="11">
        <f>CY59-CX59</f>
        <v>-627.40000000000009</v>
      </c>
      <c r="DA59" s="11">
        <f>IF(CX59=0,0,CY59/CX59*100)</f>
        <v>71.546485260770979</v>
      </c>
      <c r="DB59" s="11">
        <v>650</v>
      </c>
      <c r="DC59" s="11">
        <v>650</v>
      </c>
      <c r="DD59" s="11">
        <v>650</v>
      </c>
      <c r="DE59" s="11">
        <v>150.44999999999999</v>
      </c>
      <c r="DF59" s="11">
        <f>DE59-DD59</f>
        <v>-499.55</v>
      </c>
      <c r="DG59" s="11">
        <f>IF(DD59=0,0,DE59/DD59*100)</f>
        <v>23.146153846153844</v>
      </c>
      <c r="DH59" s="11">
        <v>0</v>
      </c>
      <c r="DI59" s="11">
        <v>0</v>
      </c>
      <c r="DJ59" s="11">
        <v>0</v>
      </c>
      <c r="DK59" s="11">
        <v>176.8</v>
      </c>
      <c r="DL59" s="11">
        <f>DK59-DJ59</f>
        <v>176.8</v>
      </c>
      <c r="DM59" s="11">
        <f>IF(DJ59=0,0,DK59/DJ59*100)</f>
        <v>0</v>
      </c>
      <c r="DN59" s="11">
        <v>1000</v>
      </c>
      <c r="DO59" s="11">
        <v>1000</v>
      </c>
      <c r="DP59" s="11">
        <v>1000</v>
      </c>
      <c r="DQ59" s="11">
        <v>884</v>
      </c>
      <c r="DR59" s="11">
        <f>DQ59-DP59</f>
        <v>-116</v>
      </c>
      <c r="DS59" s="11">
        <f>IF(DP59=0,0,DQ59/DP59*100)</f>
        <v>88.4</v>
      </c>
      <c r="DT59" s="11">
        <v>460</v>
      </c>
      <c r="DU59" s="11">
        <v>460</v>
      </c>
      <c r="DV59" s="11">
        <v>460</v>
      </c>
      <c r="DW59" s="11">
        <v>231.2</v>
      </c>
      <c r="DX59" s="11">
        <f>DW59-DV59</f>
        <v>-228.8</v>
      </c>
      <c r="DY59" s="11">
        <f>IF(DV59=0,0,DW59/DV59*100)</f>
        <v>50.260869565217391</v>
      </c>
      <c r="DZ59" s="11">
        <v>0</v>
      </c>
      <c r="EA59" s="11">
        <v>0</v>
      </c>
      <c r="EB59" s="11">
        <v>0</v>
      </c>
      <c r="EC59" s="11">
        <v>342.72</v>
      </c>
      <c r="ED59" s="11">
        <f>EC59-EB59</f>
        <v>342.72</v>
      </c>
      <c r="EE59" s="11">
        <f>IF(EB59=0,0,EC59/EB59*100)</f>
        <v>0</v>
      </c>
      <c r="EF59" s="11">
        <v>2000</v>
      </c>
      <c r="EG59" s="11">
        <v>2000</v>
      </c>
      <c r="EH59" s="11">
        <v>2000</v>
      </c>
      <c r="EI59" s="11">
        <v>2465.36</v>
      </c>
      <c r="EJ59" s="11">
        <f>EI59-EH59</f>
        <v>465.36000000000013</v>
      </c>
      <c r="EK59" s="11">
        <f>IF(EH59=0,0,EI59/EH59*100)</f>
        <v>123.268</v>
      </c>
    </row>
    <row r="60" spans="1:141" x14ac:dyDescent="0.2">
      <c r="A60" s="10"/>
      <c r="B60" s="10">
        <v>22012600</v>
      </c>
      <c r="C60" s="10" t="s">
        <v>85</v>
      </c>
      <c r="D60" s="11">
        <v>300000</v>
      </c>
      <c r="E60" s="11">
        <v>300000</v>
      </c>
      <c r="F60" s="11">
        <v>300000</v>
      </c>
      <c r="G60" s="11">
        <v>334488</v>
      </c>
      <c r="H60" s="11">
        <f>G60-F60</f>
        <v>34488</v>
      </c>
      <c r="I60" s="11">
        <f>IF(F60=0,0,G60/F60*100)</f>
        <v>111.496</v>
      </c>
      <c r="J60" s="11">
        <v>300000</v>
      </c>
      <c r="K60" s="11">
        <v>300000</v>
      </c>
      <c r="L60" s="11">
        <v>300000</v>
      </c>
      <c r="M60" s="11">
        <v>334488</v>
      </c>
      <c r="N60" s="11">
        <f>M60-L60</f>
        <v>34488</v>
      </c>
      <c r="O60" s="11">
        <f>IF(L60=0,0,M60/L60*100)</f>
        <v>111.496</v>
      </c>
      <c r="P60" s="11">
        <v>0</v>
      </c>
      <c r="Q60" s="11">
        <v>0</v>
      </c>
      <c r="R60" s="11">
        <v>0</v>
      </c>
      <c r="S60" s="11">
        <v>0</v>
      </c>
      <c r="T60" s="11">
        <f>S60-R60</f>
        <v>0</v>
      </c>
      <c r="U60" s="11">
        <f>IF(R60=0,0,S60/R60*100)</f>
        <v>0</v>
      </c>
      <c r="V60" s="11">
        <v>0</v>
      </c>
      <c r="W60" s="11">
        <v>0</v>
      </c>
      <c r="X60" s="11">
        <v>0</v>
      </c>
      <c r="Y60" s="11">
        <v>0</v>
      </c>
      <c r="Z60" s="11">
        <f>Y60-X60</f>
        <v>0</v>
      </c>
      <c r="AA60" s="11">
        <f>IF(X60=0,0,Y60/X60*100)</f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f>AE60-AD60</f>
        <v>0</v>
      </c>
      <c r="AG60" s="11">
        <f>IF(AD60=0,0,AE60/AD60*100)</f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f>AK60-AJ60</f>
        <v>0</v>
      </c>
      <c r="AM60" s="11">
        <f>IF(AJ60=0,0,AK60/AJ60*100)</f>
        <v>0</v>
      </c>
      <c r="AN60" s="11">
        <v>0</v>
      </c>
      <c r="AO60" s="11">
        <v>0</v>
      </c>
      <c r="AP60" s="11">
        <v>0</v>
      </c>
      <c r="AQ60" s="11">
        <v>0</v>
      </c>
      <c r="AR60" s="11">
        <f>AQ60-AP60</f>
        <v>0</v>
      </c>
      <c r="AS60" s="11">
        <f>IF(AP60=0,0,AQ60/AP60*100)</f>
        <v>0</v>
      </c>
      <c r="AT60" s="11">
        <v>0</v>
      </c>
      <c r="AU60" s="11">
        <v>0</v>
      </c>
      <c r="AV60" s="11">
        <v>0</v>
      </c>
      <c r="AW60" s="11">
        <v>0</v>
      </c>
      <c r="AX60" s="11">
        <f>AW60-AV60</f>
        <v>0</v>
      </c>
      <c r="AY60" s="11">
        <f>IF(AV60=0,0,AW60/AV60*100)</f>
        <v>0</v>
      </c>
      <c r="AZ60" s="11">
        <v>0</v>
      </c>
      <c r="BA60" s="11">
        <v>0</v>
      </c>
      <c r="BB60" s="11">
        <v>0</v>
      </c>
      <c r="BC60" s="11">
        <v>0</v>
      </c>
      <c r="BD60" s="11">
        <f>BC60-BB60</f>
        <v>0</v>
      </c>
      <c r="BE60" s="11">
        <f>IF(BB60=0,0,BC60/BB60*100)</f>
        <v>0</v>
      </c>
      <c r="BF60" s="11">
        <v>0</v>
      </c>
      <c r="BG60" s="11">
        <v>0</v>
      </c>
      <c r="BH60" s="11">
        <v>0</v>
      </c>
      <c r="BI60" s="11">
        <v>0</v>
      </c>
      <c r="BJ60" s="11">
        <f>BI60-BH60</f>
        <v>0</v>
      </c>
      <c r="BK60" s="11">
        <f>IF(BH60=0,0,BI60/BH60*100)</f>
        <v>0</v>
      </c>
      <c r="BL60" s="11">
        <v>0</v>
      </c>
      <c r="BM60" s="11">
        <v>0</v>
      </c>
      <c r="BN60" s="11">
        <v>0</v>
      </c>
      <c r="BO60" s="11">
        <v>0</v>
      </c>
      <c r="BP60" s="11">
        <f>BO60-BN60</f>
        <v>0</v>
      </c>
      <c r="BQ60" s="11">
        <f>IF(BN60=0,0,BO60/BN60*100)</f>
        <v>0</v>
      </c>
      <c r="BR60" s="11">
        <v>0</v>
      </c>
      <c r="BS60" s="11">
        <v>0</v>
      </c>
      <c r="BT60" s="11">
        <v>0</v>
      </c>
      <c r="BU60" s="11">
        <v>0</v>
      </c>
      <c r="BV60" s="11">
        <f>BU60-BT60</f>
        <v>0</v>
      </c>
      <c r="BW60" s="11">
        <f>IF(BT60=0,0,BU60/BT60*100)</f>
        <v>0</v>
      </c>
      <c r="BX60" s="11">
        <v>0</v>
      </c>
      <c r="BY60" s="11">
        <v>0</v>
      </c>
      <c r="BZ60" s="11">
        <v>0</v>
      </c>
      <c r="CA60" s="11">
        <v>0</v>
      </c>
      <c r="CB60" s="11">
        <f>CA60-BZ60</f>
        <v>0</v>
      </c>
      <c r="CC60" s="11">
        <f>IF(BZ60=0,0,CA60/BZ60*100)</f>
        <v>0</v>
      </c>
      <c r="CD60" s="11">
        <v>0</v>
      </c>
      <c r="CE60" s="11">
        <v>0</v>
      </c>
      <c r="CF60" s="11">
        <v>0</v>
      </c>
      <c r="CG60" s="11">
        <v>0</v>
      </c>
      <c r="CH60" s="11">
        <f>CG60-CF60</f>
        <v>0</v>
      </c>
      <c r="CI60" s="11">
        <f>IF(CF60=0,0,CG60/CF60*100)</f>
        <v>0</v>
      </c>
      <c r="CJ60" s="11">
        <v>0</v>
      </c>
      <c r="CK60" s="11">
        <v>0</v>
      </c>
      <c r="CL60" s="11">
        <v>0</v>
      </c>
      <c r="CM60" s="11">
        <v>0</v>
      </c>
      <c r="CN60" s="11">
        <f>CM60-CL60</f>
        <v>0</v>
      </c>
      <c r="CO60" s="11">
        <f>IF(CL60=0,0,CM60/CL60*100)</f>
        <v>0</v>
      </c>
      <c r="CP60" s="11">
        <v>0</v>
      </c>
      <c r="CQ60" s="11">
        <v>0</v>
      </c>
      <c r="CR60" s="11">
        <v>0</v>
      </c>
      <c r="CS60" s="11">
        <v>0</v>
      </c>
      <c r="CT60" s="11">
        <f>CS60-CR60</f>
        <v>0</v>
      </c>
      <c r="CU60" s="11">
        <f>IF(CR60=0,0,CS60/CR60*100)</f>
        <v>0</v>
      </c>
      <c r="CV60" s="11">
        <v>0</v>
      </c>
      <c r="CW60" s="11">
        <v>0</v>
      </c>
      <c r="CX60" s="11">
        <v>0</v>
      </c>
      <c r="CY60" s="11">
        <v>0</v>
      </c>
      <c r="CZ60" s="11">
        <f>CY60-CX60</f>
        <v>0</v>
      </c>
      <c r="DA60" s="11">
        <f>IF(CX60=0,0,CY60/CX60*100)</f>
        <v>0</v>
      </c>
      <c r="DB60" s="11">
        <v>0</v>
      </c>
      <c r="DC60" s="11">
        <v>0</v>
      </c>
      <c r="DD60" s="11">
        <v>0</v>
      </c>
      <c r="DE60" s="11">
        <v>0</v>
      </c>
      <c r="DF60" s="11">
        <f>DE60-DD60</f>
        <v>0</v>
      </c>
      <c r="DG60" s="11">
        <f>IF(DD60=0,0,DE60/DD60*100)</f>
        <v>0</v>
      </c>
      <c r="DH60" s="11">
        <v>0</v>
      </c>
      <c r="DI60" s="11">
        <v>0</v>
      </c>
      <c r="DJ60" s="11">
        <v>0</v>
      </c>
      <c r="DK60" s="11">
        <v>0</v>
      </c>
      <c r="DL60" s="11">
        <f>DK60-DJ60</f>
        <v>0</v>
      </c>
      <c r="DM60" s="11">
        <f>IF(DJ60=0,0,DK60/DJ60*100)</f>
        <v>0</v>
      </c>
      <c r="DN60" s="11">
        <v>0</v>
      </c>
      <c r="DO60" s="11">
        <v>0</v>
      </c>
      <c r="DP60" s="11">
        <v>0</v>
      </c>
      <c r="DQ60" s="11">
        <v>0</v>
      </c>
      <c r="DR60" s="11">
        <f>DQ60-DP60</f>
        <v>0</v>
      </c>
      <c r="DS60" s="11">
        <f>IF(DP60=0,0,DQ60/DP60*100)</f>
        <v>0</v>
      </c>
      <c r="DT60" s="11">
        <v>0</v>
      </c>
      <c r="DU60" s="11">
        <v>0</v>
      </c>
      <c r="DV60" s="11">
        <v>0</v>
      </c>
      <c r="DW60" s="11">
        <v>0</v>
      </c>
      <c r="DX60" s="11">
        <f>DW60-DV60</f>
        <v>0</v>
      </c>
      <c r="DY60" s="11">
        <f>IF(DV60=0,0,DW60/DV60*100)</f>
        <v>0</v>
      </c>
      <c r="DZ60" s="11">
        <v>0</v>
      </c>
      <c r="EA60" s="11">
        <v>0</v>
      </c>
      <c r="EB60" s="11">
        <v>0</v>
      </c>
      <c r="EC60" s="11">
        <v>0</v>
      </c>
      <c r="ED60" s="11">
        <f>EC60-EB60</f>
        <v>0</v>
      </c>
      <c r="EE60" s="11">
        <f>IF(EB60=0,0,EC60/EB60*100)</f>
        <v>0</v>
      </c>
      <c r="EF60" s="11">
        <v>0</v>
      </c>
      <c r="EG60" s="11">
        <v>0</v>
      </c>
      <c r="EH60" s="11">
        <v>0</v>
      </c>
      <c r="EI60" s="11">
        <v>0</v>
      </c>
      <c r="EJ60" s="11">
        <f>EI60-EH60</f>
        <v>0</v>
      </c>
      <c r="EK60" s="11">
        <f>IF(EH60=0,0,EI60/EH60*100)</f>
        <v>0</v>
      </c>
    </row>
    <row r="61" spans="1:141" x14ac:dyDescent="0.2">
      <c r="A61" s="10"/>
      <c r="B61" s="10">
        <v>22012900</v>
      </c>
      <c r="C61" s="10" t="s">
        <v>86</v>
      </c>
      <c r="D61" s="11">
        <v>0</v>
      </c>
      <c r="E61" s="11">
        <v>0</v>
      </c>
      <c r="F61" s="11">
        <v>0</v>
      </c>
      <c r="G61" s="11">
        <v>5190</v>
      </c>
      <c r="H61" s="11">
        <f>G61-F61</f>
        <v>5190</v>
      </c>
      <c r="I61" s="11">
        <f>IF(F61=0,0,G61/F61*100)</f>
        <v>0</v>
      </c>
      <c r="J61" s="11">
        <v>0</v>
      </c>
      <c r="K61" s="11">
        <v>0</v>
      </c>
      <c r="L61" s="11">
        <v>0</v>
      </c>
      <c r="M61" s="11">
        <v>5190</v>
      </c>
      <c r="N61" s="11">
        <f>M61-L61</f>
        <v>5190</v>
      </c>
      <c r="O61" s="11">
        <f>IF(L61=0,0,M61/L61*100)</f>
        <v>0</v>
      </c>
      <c r="P61" s="11">
        <v>0</v>
      </c>
      <c r="Q61" s="11">
        <v>0</v>
      </c>
      <c r="R61" s="11">
        <v>0</v>
      </c>
      <c r="S61" s="11">
        <v>0</v>
      </c>
      <c r="T61" s="11">
        <f>S61-R61</f>
        <v>0</v>
      </c>
      <c r="U61" s="11">
        <f>IF(R61=0,0,S61/R61*100)</f>
        <v>0</v>
      </c>
      <c r="V61" s="11">
        <v>0</v>
      </c>
      <c r="W61" s="11">
        <v>0</v>
      </c>
      <c r="X61" s="11">
        <v>0</v>
      </c>
      <c r="Y61" s="11">
        <v>0</v>
      </c>
      <c r="Z61" s="11">
        <f>Y61-X61</f>
        <v>0</v>
      </c>
      <c r="AA61" s="11">
        <f>IF(X61=0,0,Y61/X61*100)</f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f>AE61-AD61</f>
        <v>0</v>
      </c>
      <c r="AG61" s="11">
        <f>IF(AD61=0,0,AE61/AD61*100)</f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f>AK61-AJ61</f>
        <v>0</v>
      </c>
      <c r="AM61" s="11">
        <f>IF(AJ61=0,0,AK61/AJ61*100)</f>
        <v>0</v>
      </c>
      <c r="AN61" s="11">
        <v>0</v>
      </c>
      <c r="AO61" s="11">
        <v>0</v>
      </c>
      <c r="AP61" s="11">
        <v>0</v>
      </c>
      <c r="AQ61" s="11">
        <v>0</v>
      </c>
      <c r="AR61" s="11">
        <f>AQ61-AP61</f>
        <v>0</v>
      </c>
      <c r="AS61" s="11">
        <f>IF(AP61=0,0,AQ61/AP61*100)</f>
        <v>0</v>
      </c>
      <c r="AT61" s="11">
        <v>0</v>
      </c>
      <c r="AU61" s="11">
        <v>0</v>
      </c>
      <c r="AV61" s="11">
        <v>0</v>
      </c>
      <c r="AW61" s="11">
        <v>0</v>
      </c>
      <c r="AX61" s="11">
        <f>AW61-AV61</f>
        <v>0</v>
      </c>
      <c r="AY61" s="11">
        <f>IF(AV61=0,0,AW61/AV61*100)</f>
        <v>0</v>
      </c>
      <c r="AZ61" s="11">
        <v>0</v>
      </c>
      <c r="BA61" s="11">
        <v>0</v>
      </c>
      <c r="BB61" s="11">
        <v>0</v>
      </c>
      <c r="BC61" s="11">
        <v>0</v>
      </c>
      <c r="BD61" s="11">
        <f>BC61-BB61</f>
        <v>0</v>
      </c>
      <c r="BE61" s="11">
        <f>IF(BB61=0,0,BC61/BB61*100)</f>
        <v>0</v>
      </c>
      <c r="BF61" s="11">
        <v>0</v>
      </c>
      <c r="BG61" s="11">
        <v>0</v>
      </c>
      <c r="BH61" s="11">
        <v>0</v>
      </c>
      <c r="BI61" s="11">
        <v>0</v>
      </c>
      <c r="BJ61" s="11">
        <f>BI61-BH61</f>
        <v>0</v>
      </c>
      <c r="BK61" s="11">
        <f>IF(BH61=0,0,BI61/BH61*100)</f>
        <v>0</v>
      </c>
      <c r="BL61" s="11">
        <v>0</v>
      </c>
      <c r="BM61" s="11">
        <v>0</v>
      </c>
      <c r="BN61" s="11">
        <v>0</v>
      </c>
      <c r="BO61" s="11">
        <v>0</v>
      </c>
      <c r="BP61" s="11">
        <f>BO61-BN61</f>
        <v>0</v>
      </c>
      <c r="BQ61" s="11">
        <f>IF(BN61=0,0,BO61/BN61*100)</f>
        <v>0</v>
      </c>
      <c r="BR61" s="11">
        <v>0</v>
      </c>
      <c r="BS61" s="11">
        <v>0</v>
      </c>
      <c r="BT61" s="11">
        <v>0</v>
      </c>
      <c r="BU61" s="11">
        <v>0</v>
      </c>
      <c r="BV61" s="11">
        <f>BU61-BT61</f>
        <v>0</v>
      </c>
      <c r="BW61" s="11">
        <f>IF(BT61=0,0,BU61/BT61*100)</f>
        <v>0</v>
      </c>
      <c r="BX61" s="11">
        <v>0</v>
      </c>
      <c r="BY61" s="11">
        <v>0</v>
      </c>
      <c r="BZ61" s="11">
        <v>0</v>
      </c>
      <c r="CA61" s="11">
        <v>0</v>
      </c>
      <c r="CB61" s="11">
        <f>CA61-BZ61</f>
        <v>0</v>
      </c>
      <c r="CC61" s="11">
        <f>IF(BZ61=0,0,CA61/BZ61*100)</f>
        <v>0</v>
      </c>
      <c r="CD61" s="11">
        <v>0</v>
      </c>
      <c r="CE61" s="11">
        <v>0</v>
      </c>
      <c r="CF61" s="11">
        <v>0</v>
      </c>
      <c r="CG61" s="11">
        <v>0</v>
      </c>
      <c r="CH61" s="11">
        <f>CG61-CF61</f>
        <v>0</v>
      </c>
      <c r="CI61" s="11">
        <f>IF(CF61=0,0,CG61/CF61*100)</f>
        <v>0</v>
      </c>
      <c r="CJ61" s="11">
        <v>0</v>
      </c>
      <c r="CK61" s="11">
        <v>0</v>
      </c>
      <c r="CL61" s="11">
        <v>0</v>
      </c>
      <c r="CM61" s="11">
        <v>0</v>
      </c>
      <c r="CN61" s="11">
        <f>CM61-CL61</f>
        <v>0</v>
      </c>
      <c r="CO61" s="11">
        <f>IF(CL61=0,0,CM61/CL61*100)</f>
        <v>0</v>
      </c>
      <c r="CP61" s="11">
        <v>0</v>
      </c>
      <c r="CQ61" s="11">
        <v>0</v>
      </c>
      <c r="CR61" s="11">
        <v>0</v>
      </c>
      <c r="CS61" s="11">
        <v>0</v>
      </c>
      <c r="CT61" s="11">
        <f>CS61-CR61</f>
        <v>0</v>
      </c>
      <c r="CU61" s="11">
        <f>IF(CR61=0,0,CS61/CR61*100)</f>
        <v>0</v>
      </c>
      <c r="CV61" s="11">
        <v>0</v>
      </c>
      <c r="CW61" s="11">
        <v>0</v>
      </c>
      <c r="CX61" s="11">
        <v>0</v>
      </c>
      <c r="CY61" s="11">
        <v>0</v>
      </c>
      <c r="CZ61" s="11">
        <f>CY61-CX61</f>
        <v>0</v>
      </c>
      <c r="DA61" s="11">
        <f>IF(CX61=0,0,CY61/CX61*100)</f>
        <v>0</v>
      </c>
      <c r="DB61" s="11">
        <v>0</v>
      </c>
      <c r="DC61" s="11">
        <v>0</v>
      </c>
      <c r="DD61" s="11">
        <v>0</v>
      </c>
      <c r="DE61" s="11">
        <v>0</v>
      </c>
      <c r="DF61" s="11">
        <f>DE61-DD61</f>
        <v>0</v>
      </c>
      <c r="DG61" s="11">
        <f>IF(DD61=0,0,DE61/DD61*100)</f>
        <v>0</v>
      </c>
      <c r="DH61" s="11">
        <v>0</v>
      </c>
      <c r="DI61" s="11">
        <v>0</v>
      </c>
      <c r="DJ61" s="11">
        <v>0</v>
      </c>
      <c r="DK61" s="11">
        <v>0</v>
      </c>
      <c r="DL61" s="11">
        <f>DK61-DJ61</f>
        <v>0</v>
      </c>
      <c r="DM61" s="11">
        <f>IF(DJ61=0,0,DK61/DJ61*100)</f>
        <v>0</v>
      </c>
      <c r="DN61" s="11">
        <v>0</v>
      </c>
      <c r="DO61" s="11">
        <v>0</v>
      </c>
      <c r="DP61" s="11">
        <v>0</v>
      </c>
      <c r="DQ61" s="11">
        <v>0</v>
      </c>
      <c r="DR61" s="11">
        <f>DQ61-DP61</f>
        <v>0</v>
      </c>
      <c r="DS61" s="11">
        <f>IF(DP61=0,0,DQ61/DP61*100)</f>
        <v>0</v>
      </c>
      <c r="DT61" s="11">
        <v>0</v>
      </c>
      <c r="DU61" s="11">
        <v>0</v>
      </c>
      <c r="DV61" s="11">
        <v>0</v>
      </c>
      <c r="DW61" s="11">
        <v>0</v>
      </c>
      <c r="DX61" s="11">
        <f>DW61-DV61</f>
        <v>0</v>
      </c>
      <c r="DY61" s="11">
        <f>IF(DV61=0,0,DW61/DV61*100)</f>
        <v>0</v>
      </c>
      <c r="DZ61" s="11">
        <v>0</v>
      </c>
      <c r="EA61" s="11">
        <v>0</v>
      </c>
      <c r="EB61" s="11">
        <v>0</v>
      </c>
      <c r="EC61" s="11">
        <v>0</v>
      </c>
      <c r="ED61" s="11">
        <f>EC61-EB61</f>
        <v>0</v>
      </c>
      <c r="EE61" s="11">
        <f>IF(EB61=0,0,EC61/EB61*100)</f>
        <v>0</v>
      </c>
      <c r="EF61" s="11">
        <v>0</v>
      </c>
      <c r="EG61" s="11">
        <v>0</v>
      </c>
      <c r="EH61" s="11">
        <v>0</v>
      </c>
      <c r="EI61" s="11">
        <v>0</v>
      </c>
      <c r="EJ61" s="11">
        <f>EI61-EH61</f>
        <v>0</v>
      </c>
      <c r="EK61" s="11">
        <f>IF(EH61=0,0,EI61/EH61*100)</f>
        <v>0</v>
      </c>
    </row>
    <row r="62" spans="1:141" x14ac:dyDescent="0.2">
      <c r="A62" s="10"/>
      <c r="B62" s="10">
        <v>22080000</v>
      </c>
      <c r="C62" s="10" t="s">
        <v>87</v>
      </c>
      <c r="D62" s="11">
        <v>68930</v>
      </c>
      <c r="E62" s="11">
        <v>73690</v>
      </c>
      <c r="F62" s="11">
        <v>73690</v>
      </c>
      <c r="G62" s="11">
        <v>111926.42</v>
      </c>
      <c r="H62" s="11">
        <f>G62-F62</f>
        <v>38236.42</v>
      </c>
      <c r="I62" s="11">
        <f>IF(F62=0,0,G62/F62*100)</f>
        <v>151.88820735513639</v>
      </c>
      <c r="J62" s="11">
        <v>63885</v>
      </c>
      <c r="K62" s="11">
        <v>63885</v>
      </c>
      <c r="L62" s="11">
        <v>63885</v>
      </c>
      <c r="M62" s="11">
        <v>102111.79</v>
      </c>
      <c r="N62" s="11">
        <f>M62-L62</f>
        <v>38226.789999999994</v>
      </c>
      <c r="O62" s="11">
        <f>IF(L62=0,0,M62/L62*100)</f>
        <v>159.8368787665336</v>
      </c>
      <c r="P62" s="11">
        <v>5045</v>
      </c>
      <c r="Q62" s="11">
        <v>9805</v>
      </c>
      <c r="R62" s="11">
        <v>9805</v>
      </c>
      <c r="S62" s="11">
        <v>9814.6299999999992</v>
      </c>
      <c r="T62" s="11">
        <f>S62-R62</f>
        <v>9.6299999999991996</v>
      </c>
      <c r="U62" s="11">
        <f>IF(R62=0,0,S62/R62*100)</f>
        <v>100.0982151963284</v>
      </c>
      <c r="V62" s="11">
        <v>5045</v>
      </c>
      <c r="W62" s="11">
        <v>9805</v>
      </c>
      <c r="X62" s="11">
        <v>9805</v>
      </c>
      <c r="Y62" s="11">
        <v>9814.6299999999992</v>
      </c>
      <c r="Z62" s="11">
        <f>Y62-X62</f>
        <v>9.6299999999991996</v>
      </c>
      <c r="AA62" s="11">
        <f>IF(X62=0,0,Y62/X62*100)</f>
        <v>100.0982151963284</v>
      </c>
      <c r="AB62" s="11">
        <v>0</v>
      </c>
      <c r="AC62" s="11">
        <v>0</v>
      </c>
      <c r="AD62" s="11">
        <v>0</v>
      </c>
      <c r="AE62" s="11">
        <v>0</v>
      </c>
      <c r="AF62" s="11">
        <f>AE62-AD62</f>
        <v>0</v>
      </c>
      <c r="AG62" s="11">
        <f>IF(AD62=0,0,AE62/AD62*100)</f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f>AK62-AJ62</f>
        <v>0</v>
      </c>
      <c r="AM62" s="11">
        <f>IF(AJ62=0,0,AK62/AJ62*100)</f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f>AQ62-AP62</f>
        <v>0</v>
      </c>
      <c r="AS62" s="11">
        <f>IF(AP62=0,0,AQ62/AP62*100)</f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f>AW62-AV62</f>
        <v>0</v>
      </c>
      <c r="AY62" s="11">
        <f>IF(AV62=0,0,AW62/AV62*100)</f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f>BC62-BB62</f>
        <v>0</v>
      </c>
      <c r="BE62" s="11">
        <f>IF(BB62=0,0,BC62/BB62*100)</f>
        <v>0</v>
      </c>
      <c r="BF62" s="11">
        <v>0</v>
      </c>
      <c r="BG62" s="11">
        <v>0</v>
      </c>
      <c r="BH62" s="11">
        <v>0</v>
      </c>
      <c r="BI62" s="11">
        <v>0</v>
      </c>
      <c r="BJ62" s="11">
        <f>BI62-BH62</f>
        <v>0</v>
      </c>
      <c r="BK62" s="11">
        <f>IF(BH62=0,0,BI62/BH62*100)</f>
        <v>0</v>
      </c>
      <c r="BL62" s="11">
        <v>0</v>
      </c>
      <c r="BM62" s="11">
        <v>0</v>
      </c>
      <c r="BN62" s="11">
        <v>0</v>
      </c>
      <c r="BO62" s="11">
        <v>0</v>
      </c>
      <c r="BP62" s="11">
        <f>BO62-BN62</f>
        <v>0</v>
      </c>
      <c r="BQ62" s="11">
        <f>IF(BN62=0,0,BO62/BN62*100)</f>
        <v>0</v>
      </c>
      <c r="BR62" s="11">
        <v>0</v>
      </c>
      <c r="BS62" s="11">
        <v>0</v>
      </c>
      <c r="BT62" s="11">
        <v>0</v>
      </c>
      <c r="BU62" s="11">
        <v>0</v>
      </c>
      <c r="BV62" s="11">
        <f>BU62-BT62</f>
        <v>0</v>
      </c>
      <c r="BW62" s="11">
        <f>IF(BT62=0,0,BU62/BT62*100)</f>
        <v>0</v>
      </c>
      <c r="BX62" s="11">
        <v>0</v>
      </c>
      <c r="BY62" s="11">
        <v>0</v>
      </c>
      <c r="BZ62" s="11">
        <v>0</v>
      </c>
      <c r="CA62" s="11">
        <v>0</v>
      </c>
      <c r="CB62" s="11">
        <f>CA62-BZ62</f>
        <v>0</v>
      </c>
      <c r="CC62" s="11">
        <f>IF(BZ62=0,0,CA62/BZ62*100)</f>
        <v>0</v>
      </c>
      <c r="CD62" s="11">
        <v>0</v>
      </c>
      <c r="CE62" s="11">
        <v>0</v>
      </c>
      <c r="CF62" s="11">
        <v>0</v>
      </c>
      <c r="CG62" s="11">
        <v>0</v>
      </c>
      <c r="CH62" s="11">
        <f>CG62-CF62</f>
        <v>0</v>
      </c>
      <c r="CI62" s="11">
        <f>IF(CF62=0,0,CG62/CF62*100)</f>
        <v>0</v>
      </c>
      <c r="CJ62" s="11">
        <v>0</v>
      </c>
      <c r="CK62" s="11">
        <v>0</v>
      </c>
      <c r="CL62" s="11">
        <v>0</v>
      </c>
      <c r="CM62" s="11">
        <v>0</v>
      </c>
      <c r="CN62" s="11">
        <f>CM62-CL62</f>
        <v>0</v>
      </c>
      <c r="CO62" s="11">
        <f>IF(CL62=0,0,CM62/CL62*100)</f>
        <v>0</v>
      </c>
      <c r="CP62" s="11">
        <v>0</v>
      </c>
      <c r="CQ62" s="11">
        <v>0</v>
      </c>
      <c r="CR62" s="11">
        <v>0</v>
      </c>
      <c r="CS62" s="11">
        <v>0</v>
      </c>
      <c r="CT62" s="11">
        <f>CS62-CR62</f>
        <v>0</v>
      </c>
      <c r="CU62" s="11">
        <f>IF(CR62=0,0,CS62/CR62*100)</f>
        <v>0</v>
      </c>
      <c r="CV62" s="11">
        <v>0</v>
      </c>
      <c r="CW62" s="11">
        <v>0</v>
      </c>
      <c r="CX62" s="11">
        <v>0</v>
      </c>
      <c r="CY62" s="11">
        <v>0</v>
      </c>
      <c r="CZ62" s="11">
        <f>CY62-CX62</f>
        <v>0</v>
      </c>
      <c r="DA62" s="11">
        <f>IF(CX62=0,0,CY62/CX62*100)</f>
        <v>0</v>
      </c>
      <c r="DB62" s="11">
        <v>0</v>
      </c>
      <c r="DC62" s="11">
        <v>0</v>
      </c>
      <c r="DD62" s="11">
        <v>0</v>
      </c>
      <c r="DE62" s="11">
        <v>0</v>
      </c>
      <c r="DF62" s="11">
        <f>DE62-DD62</f>
        <v>0</v>
      </c>
      <c r="DG62" s="11">
        <f>IF(DD62=0,0,DE62/DD62*100)</f>
        <v>0</v>
      </c>
      <c r="DH62" s="11">
        <v>0</v>
      </c>
      <c r="DI62" s="11">
        <v>0</v>
      </c>
      <c r="DJ62" s="11">
        <v>0</v>
      </c>
      <c r="DK62" s="11">
        <v>0</v>
      </c>
      <c r="DL62" s="11">
        <f>DK62-DJ62</f>
        <v>0</v>
      </c>
      <c r="DM62" s="11">
        <f>IF(DJ62=0,0,DK62/DJ62*100)</f>
        <v>0</v>
      </c>
      <c r="DN62" s="11">
        <v>0</v>
      </c>
      <c r="DO62" s="11">
        <v>0</v>
      </c>
      <c r="DP62" s="11">
        <v>0</v>
      </c>
      <c r="DQ62" s="11">
        <v>0</v>
      </c>
      <c r="DR62" s="11">
        <f>DQ62-DP62</f>
        <v>0</v>
      </c>
      <c r="DS62" s="11">
        <f>IF(DP62=0,0,DQ62/DP62*100)</f>
        <v>0</v>
      </c>
      <c r="DT62" s="11">
        <v>0</v>
      </c>
      <c r="DU62" s="11">
        <v>0</v>
      </c>
      <c r="DV62" s="11">
        <v>0</v>
      </c>
      <c r="DW62" s="11">
        <v>0</v>
      </c>
      <c r="DX62" s="11">
        <f>DW62-DV62</f>
        <v>0</v>
      </c>
      <c r="DY62" s="11">
        <f>IF(DV62=0,0,DW62/DV62*100)</f>
        <v>0</v>
      </c>
      <c r="DZ62" s="11">
        <v>0</v>
      </c>
      <c r="EA62" s="11">
        <v>0</v>
      </c>
      <c r="EB62" s="11">
        <v>0</v>
      </c>
      <c r="EC62" s="11">
        <v>0</v>
      </c>
      <c r="ED62" s="11">
        <f>EC62-EB62</f>
        <v>0</v>
      </c>
      <c r="EE62" s="11">
        <f>IF(EB62=0,0,EC62/EB62*100)</f>
        <v>0</v>
      </c>
      <c r="EF62" s="11">
        <v>0</v>
      </c>
      <c r="EG62" s="11">
        <v>0</v>
      </c>
      <c r="EH62" s="11">
        <v>0</v>
      </c>
      <c r="EI62" s="11">
        <v>0</v>
      </c>
      <c r="EJ62" s="11">
        <f>EI62-EH62</f>
        <v>0</v>
      </c>
      <c r="EK62" s="11">
        <f>IF(EH62=0,0,EI62/EH62*100)</f>
        <v>0</v>
      </c>
    </row>
    <row r="63" spans="1:141" x14ac:dyDescent="0.2">
      <c r="A63" s="10"/>
      <c r="B63" s="10">
        <v>22080400</v>
      </c>
      <c r="C63" s="10" t="s">
        <v>88</v>
      </c>
      <c r="D63" s="11">
        <v>68930</v>
      </c>
      <c r="E63" s="11">
        <v>73690</v>
      </c>
      <c r="F63" s="11">
        <v>73690</v>
      </c>
      <c r="G63" s="11">
        <v>111926.42</v>
      </c>
      <c r="H63" s="11">
        <f>G63-F63</f>
        <v>38236.42</v>
      </c>
      <c r="I63" s="11">
        <f>IF(F63=0,0,G63/F63*100)</f>
        <v>151.88820735513639</v>
      </c>
      <c r="J63" s="11">
        <v>63885</v>
      </c>
      <c r="K63" s="11">
        <v>63885</v>
      </c>
      <c r="L63" s="11">
        <v>63885</v>
      </c>
      <c r="M63" s="11">
        <v>102111.79</v>
      </c>
      <c r="N63" s="11">
        <f>M63-L63</f>
        <v>38226.789999999994</v>
      </c>
      <c r="O63" s="11">
        <f>IF(L63=0,0,M63/L63*100)</f>
        <v>159.8368787665336</v>
      </c>
      <c r="P63" s="11">
        <v>5045</v>
      </c>
      <c r="Q63" s="11">
        <v>9805</v>
      </c>
      <c r="R63" s="11">
        <v>9805</v>
      </c>
      <c r="S63" s="11">
        <v>9814.6299999999992</v>
      </c>
      <c r="T63" s="11">
        <f>S63-R63</f>
        <v>9.6299999999991996</v>
      </c>
      <c r="U63" s="11">
        <f>IF(R63=0,0,S63/R63*100)</f>
        <v>100.0982151963284</v>
      </c>
      <c r="V63" s="11">
        <v>5045</v>
      </c>
      <c r="W63" s="11">
        <v>9805</v>
      </c>
      <c r="X63" s="11">
        <v>9805</v>
      </c>
      <c r="Y63" s="11">
        <v>9814.6299999999992</v>
      </c>
      <c r="Z63" s="11">
        <f>Y63-X63</f>
        <v>9.6299999999991996</v>
      </c>
      <c r="AA63" s="11">
        <f>IF(X63=0,0,Y63/X63*100)</f>
        <v>100.0982151963284</v>
      </c>
      <c r="AB63" s="11">
        <v>0</v>
      </c>
      <c r="AC63" s="11">
        <v>0</v>
      </c>
      <c r="AD63" s="11">
        <v>0</v>
      </c>
      <c r="AE63" s="11">
        <v>0</v>
      </c>
      <c r="AF63" s="11">
        <f>AE63-AD63</f>
        <v>0</v>
      </c>
      <c r="AG63" s="11">
        <f>IF(AD63=0,0,AE63/AD63*100)</f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f>AK63-AJ63</f>
        <v>0</v>
      </c>
      <c r="AM63" s="11">
        <f>IF(AJ63=0,0,AK63/AJ63*100)</f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f>AQ63-AP63</f>
        <v>0</v>
      </c>
      <c r="AS63" s="11">
        <f>IF(AP63=0,0,AQ63/AP63*100)</f>
        <v>0</v>
      </c>
      <c r="AT63" s="11">
        <v>0</v>
      </c>
      <c r="AU63" s="11">
        <v>0</v>
      </c>
      <c r="AV63" s="11">
        <v>0</v>
      </c>
      <c r="AW63" s="11">
        <v>0</v>
      </c>
      <c r="AX63" s="11">
        <f>AW63-AV63</f>
        <v>0</v>
      </c>
      <c r="AY63" s="11">
        <f>IF(AV63=0,0,AW63/AV63*100)</f>
        <v>0</v>
      </c>
      <c r="AZ63" s="11">
        <v>0</v>
      </c>
      <c r="BA63" s="11">
        <v>0</v>
      </c>
      <c r="BB63" s="11">
        <v>0</v>
      </c>
      <c r="BC63" s="11">
        <v>0</v>
      </c>
      <c r="BD63" s="11">
        <f>BC63-BB63</f>
        <v>0</v>
      </c>
      <c r="BE63" s="11">
        <f>IF(BB63=0,0,BC63/BB63*100)</f>
        <v>0</v>
      </c>
      <c r="BF63" s="11">
        <v>0</v>
      </c>
      <c r="BG63" s="11">
        <v>0</v>
      </c>
      <c r="BH63" s="11">
        <v>0</v>
      </c>
      <c r="BI63" s="11">
        <v>0</v>
      </c>
      <c r="BJ63" s="11">
        <f>BI63-BH63</f>
        <v>0</v>
      </c>
      <c r="BK63" s="11">
        <f>IF(BH63=0,0,BI63/BH63*100)</f>
        <v>0</v>
      </c>
      <c r="BL63" s="11">
        <v>0</v>
      </c>
      <c r="BM63" s="11">
        <v>0</v>
      </c>
      <c r="BN63" s="11">
        <v>0</v>
      </c>
      <c r="BO63" s="11">
        <v>0</v>
      </c>
      <c r="BP63" s="11">
        <f>BO63-BN63</f>
        <v>0</v>
      </c>
      <c r="BQ63" s="11">
        <f>IF(BN63=0,0,BO63/BN63*100)</f>
        <v>0</v>
      </c>
      <c r="BR63" s="11">
        <v>0</v>
      </c>
      <c r="BS63" s="11">
        <v>0</v>
      </c>
      <c r="BT63" s="11">
        <v>0</v>
      </c>
      <c r="BU63" s="11">
        <v>0</v>
      </c>
      <c r="BV63" s="11">
        <f>BU63-BT63</f>
        <v>0</v>
      </c>
      <c r="BW63" s="11">
        <f>IF(BT63=0,0,BU63/BT63*100)</f>
        <v>0</v>
      </c>
      <c r="BX63" s="11">
        <v>0</v>
      </c>
      <c r="BY63" s="11">
        <v>0</v>
      </c>
      <c r="BZ63" s="11">
        <v>0</v>
      </c>
      <c r="CA63" s="11">
        <v>0</v>
      </c>
      <c r="CB63" s="11">
        <f>CA63-BZ63</f>
        <v>0</v>
      </c>
      <c r="CC63" s="11">
        <f>IF(BZ63=0,0,CA63/BZ63*100)</f>
        <v>0</v>
      </c>
      <c r="CD63" s="11">
        <v>0</v>
      </c>
      <c r="CE63" s="11">
        <v>0</v>
      </c>
      <c r="CF63" s="11">
        <v>0</v>
      </c>
      <c r="CG63" s="11">
        <v>0</v>
      </c>
      <c r="CH63" s="11">
        <f>CG63-CF63</f>
        <v>0</v>
      </c>
      <c r="CI63" s="11">
        <f>IF(CF63=0,0,CG63/CF63*100)</f>
        <v>0</v>
      </c>
      <c r="CJ63" s="11">
        <v>0</v>
      </c>
      <c r="CK63" s="11">
        <v>0</v>
      </c>
      <c r="CL63" s="11">
        <v>0</v>
      </c>
      <c r="CM63" s="11">
        <v>0</v>
      </c>
      <c r="CN63" s="11">
        <f>CM63-CL63</f>
        <v>0</v>
      </c>
      <c r="CO63" s="11">
        <f>IF(CL63=0,0,CM63/CL63*100)</f>
        <v>0</v>
      </c>
      <c r="CP63" s="11">
        <v>0</v>
      </c>
      <c r="CQ63" s="11">
        <v>0</v>
      </c>
      <c r="CR63" s="11">
        <v>0</v>
      </c>
      <c r="CS63" s="11">
        <v>0</v>
      </c>
      <c r="CT63" s="11">
        <f>CS63-CR63</f>
        <v>0</v>
      </c>
      <c r="CU63" s="11">
        <f>IF(CR63=0,0,CS63/CR63*100)</f>
        <v>0</v>
      </c>
      <c r="CV63" s="11">
        <v>0</v>
      </c>
      <c r="CW63" s="11">
        <v>0</v>
      </c>
      <c r="CX63" s="11">
        <v>0</v>
      </c>
      <c r="CY63" s="11">
        <v>0</v>
      </c>
      <c r="CZ63" s="11">
        <f>CY63-CX63</f>
        <v>0</v>
      </c>
      <c r="DA63" s="11">
        <f>IF(CX63=0,0,CY63/CX63*100)</f>
        <v>0</v>
      </c>
      <c r="DB63" s="11">
        <v>0</v>
      </c>
      <c r="DC63" s="11">
        <v>0</v>
      </c>
      <c r="DD63" s="11">
        <v>0</v>
      </c>
      <c r="DE63" s="11">
        <v>0</v>
      </c>
      <c r="DF63" s="11">
        <f>DE63-DD63</f>
        <v>0</v>
      </c>
      <c r="DG63" s="11">
        <f>IF(DD63=0,0,DE63/DD63*100)</f>
        <v>0</v>
      </c>
      <c r="DH63" s="11">
        <v>0</v>
      </c>
      <c r="DI63" s="11">
        <v>0</v>
      </c>
      <c r="DJ63" s="11">
        <v>0</v>
      </c>
      <c r="DK63" s="11">
        <v>0</v>
      </c>
      <c r="DL63" s="11">
        <f>DK63-DJ63</f>
        <v>0</v>
      </c>
      <c r="DM63" s="11">
        <f>IF(DJ63=0,0,DK63/DJ63*100)</f>
        <v>0</v>
      </c>
      <c r="DN63" s="11">
        <v>0</v>
      </c>
      <c r="DO63" s="11">
        <v>0</v>
      </c>
      <c r="DP63" s="11">
        <v>0</v>
      </c>
      <c r="DQ63" s="11">
        <v>0</v>
      </c>
      <c r="DR63" s="11">
        <f>DQ63-DP63</f>
        <v>0</v>
      </c>
      <c r="DS63" s="11">
        <f>IF(DP63=0,0,DQ63/DP63*100)</f>
        <v>0</v>
      </c>
      <c r="DT63" s="11">
        <v>0</v>
      </c>
      <c r="DU63" s="11">
        <v>0</v>
      </c>
      <c r="DV63" s="11">
        <v>0</v>
      </c>
      <c r="DW63" s="11">
        <v>0</v>
      </c>
      <c r="DX63" s="11">
        <f>DW63-DV63</f>
        <v>0</v>
      </c>
      <c r="DY63" s="11">
        <f>IF(DV63=0,0,DW63/DV63*100)</f>
        <v>0</v>
      </c>
      <c r="DZ63" s="11">
        <v>0</v>
      </c>
      <c r="EA63" s="11">
        <v>0</v>
      </c>
      <c r="EB63" s="11">
        <v>0</v>
      </c>
      <c r="EC63" s="11">
        <v>0</v>
      </c>
      <c r="ED63" s="11">
        <f>EC63-EB63</f>
        <v>0</v>
      </c>
      <c r="EE63" s="11">
        <f>IF(EB63=0,0,EC63/EB63*100)</f>
        <v>0</v>
      </c>
      <c r="EF63" s="11">
        <v>0</v>
      </c>
      <c r="EG63" s="11">
        <v>0</v>
      </c>
      <c r="EH63" s="11">
        <v>0</v>
      </c>
      <c r="EI63" s="11">
        <v>0</v>
      </c>
      <c r="EJ63" s="11">
        <f>EI63-EH63</f>
        <v>0</v>
      </c>
      <c r="EK63" s="11">
        <f>IF(EH63=0,0,EI63/EH63*100)</f>
        <v>0</v>
      </c>
    </row>
    <row r="64" spans="1:141" x14ac:dyDescent="0.2">
      <c r="A64" s="10"/>
      <c r="B64" s="10">
        <v>22090000</v>
      </c>
      <c r="C64" s="10" t="s">
        <v>89</v>
      </c>
      <c r="D64" s="11">
        <v>78578</v>
      </c>
      <c r="E64" s="11">
        <v>120668</v>
      </c>
      <c r="F64" s="11">
        <v>120668</v>
      </c>
      <c r="G64" s="11">
        <v>125958.02999999997</v>
      </c>
      <c r="H64" s="11">
        <f>G64-F64</f>
        <v>5290.0299999999697</v>
      </c>
      <c r="I64" s="11">
        <f>IF(F64=0,0,G64/F64*100)</f>
        <v>104.38395432094671</v>
      </c>
      <c r="J64" s="11">
        <v>0</v>
      </c>
      <c r="K64" s="11">
        <v>0</v>
      </c>
      <c r="L64" s="11">
        <v>0</v>
      </c>
      <c r="M64" s="11">
        <v>0</v>
      </c>
      <c r="N64" s="11">
        <f>M64-L64</f>
        <v>0</v>
      </c>
      <c r="O64" s="11">
        <f>IF(L64=0,0,M64/L64*100)</f>
        <v>0</v>
      </c>
      <c r="P64" s="11">
        <v>77060</v>
      </c>
      <c r="Q64" s="11">
        <v>119150</v>
      </c>
      <c r="R64" s="11">
        <v>119150</v>
      </c>
      <c r="S64" s="11">
        <v>124954.25</v>
      </c>
      <c r="T64" s="11">
        <f>S64-R64</f>
        <v>5804.25</v>
      </c>
      <c r="U64" s="11">
        <f>IF(R64=0,0,S64/R64*100)</f>
        <v>104.87138061267309</v>
      </c>
      <c r="V64" s="11">
        <v>77060</v>
      </c>
      <c r="W64" s="11">
        <v>119150</v>
      </c>
      <c r="X64" s="11">
        <v>119150</v>
      </c>
      <c r="Y64" s="11">
        <v>124954.25</v>
      </c>
      <c r="Z64" s="11">
        <f>Y64-X64</f>
        <v>5804.25</v>
      </c>
      <c r="AA64" s="11">
        <f>IF(X64=0,0,Y64/X64*100)</f>
        <v>104.87138061267309</v>
      </c>
      <c r="AB64" s="11">
        <v>1518</v>
      </c>
      <c r="AC64" s="11">
        <v>1518</v>
      </c>
      <c r="AD64" s="11">
        <v>1518</v>
      </c>
      <c r="AE64" s="11">
        <v>1003.7799999999999</v>
      </c>
      <c r="AF64" s="11">
        <f>AE64-AD64</f>
        <v>-514.22000000000014</v>
      </c>
      <c r="AG64" s="11">
        <f>IF(AD64=0,0,AE64/AD64*100)</f>
        <v>66.125164690382078</v>
      </c>
      <c r="AH64" s="11">
        <v>1000</v>
      </c>
      <c r="AI64" s="11">
        <v>1000</v>
      </c>
      <c r="AJ64" s="11">
        <v>1000</v>
      </c>
      <c r="AK64" s="11">
        <v>44.11</v>
      </c>
      <c r="AL64" s="11">
        <f>AK64-AJ64</f>
        <v>-955.89</v>
      </c>
      <c r="AM64" s="11">
        <f>IF(AJ64=0,0,AK64/AJ64*100)</f>
        <v>4.4109999999999996</v>
      </c>
      <c r="AN64" s="11">
        <v>50</v>
      </c>
      <c r="AO64" s="11">
        <v>50</v>
      </c>
      <c r="AP64" s="11">
        <v>50</v>
      </c>
      <c r="AQ64" s="11">
        <v>14.28</v>
      </c>
      <c r="AR64" s="11">
        <f>AQ64-AP64</f>
        <v>-35.72</v>
      </c>
      <c r="AS64" s="11">
        <f>IF(AP64=0,0,AQ64/AP64*100)</f>
        <v>28.559999999999995</v>
      </c>
      <c r="AT64" s="11">
        <v>0</v>
      </c>
      <c r="AU64" s="11">
        <v>0</v>
      </c>
      <c r="AV64" s="11">
        <v>0</v>
      </c>
      <c r="AW64" s="11">
        <v>23.92</v>
      </c>
      <c r="AX64" s="11">
        <f>AW64-AV64</f>
        <v>23.92</v>
      </c>
      <c r="AY64" s="11">
        <f>IF(AV64=0,0,AW64/AV64*100)</f>
        <v>0</v>
      </c>
      <c r="AZ64" s="11">
        <v>10</v>
      </c>
      <c r="BA64" s="11">
        <v>10</v>
      </c>
      <c r="BB64" s="11">
        <v>10</v>
      </c>
      <c r="BC64" s="11">
        <v>4.93</v>
      </c>
      <c r="BD64" s="11">
        <f>BC64-BB64</f>
        <v>-5.07</v>
      </c>
      <c r="BE64" s="11">
        <f>IF(BB64=0,0,BC64/BB64*100)</f>
        <v>49.3</v>
      </c>
      <c r="BF64" s="11">
        <v>8</v>
      </c>
      <c r="BG64" s="11">
        <v>8</v>
      </c>
      <c r="BH64" s="11">
        <v>8</v>
      </c>
      <c r="BI64" s="11">
        <v>5.78</v>
      </c>
      <c r="BJ64" s="11">
        <f>BI64-BH64</f>
        <v>-2.2199999999999998</v>
      </c>
      <c r="BK64" s="11">
        <f>IF(BH64=0,0,BI64/BH64*100)</f>
        <v>72.25</v>
      </c>
      <c r="BL64" s="11">
        <v>50</v>
      </c>
      <c r="BM64" s="11">
        <v>50</v>
      </c>
      <c r="BN64" s="11">
        <v>50</v>
      </c>
      <c r="BO64" s="11">
        <v>19.21</v>
      </c>
      <c r="BP64" s="11">
        <f>BO64-BN64</f>
        <v>-30.79</v>
      </c>
      <c r="BQ64" s="11">
        <f>IF(BN64=0,0,BO64/BN64*100)</f>
        <v>38.42</v>
      </c>
      <c r="BR64" s="11">
        <v>0</v>
      </c>
      <c r="BS64" s="11">
        <v>0</v>
      </c>
      <c r="BT64" s="11">
        <v>0</v>
      </c>
      <c r="BU64" s="11">
        <v>290.58</v>
      </c>
      <c r="BV64" s="11">
        <f>BU64-BT64</f>
        <v>290.58</v>
      </c>
      <c r="BW64" s="11">
        <f>IF(BT64=0,0,BU64/BT64*100)</f>
        <v>0</v>
      </c>
      <c r="BX64" s="11">
        <v>30</v>
      </c>
      <c r="BY64" s="11">
        <v>30</v>
      </c>
      <c r="BZ64" s="11">
        <v>30</v>
      </c>
      <c r="CA64" s="11">
        <v>22.78</v>
      </c>
      <c r="CB64" s="11">
        <f>CA64-BZ64</f>
        <v>-7.2199999999999989</v>
      </c>
      <c r="CC64" s="11">
        <f>IF(BZ64=0,0,CA64/BZ64*100)</f>
        <v>75.933333333333337</v>
      </c>
      <c r="CD64" s="11">
        <v>30</v>
      </c>
      <c r="CE64" s="11">
        <v>30</v>
      </c>
      <c r="CF64" s="11">
        <v>30</v>
      </c>
      <c r="CG64" s="11">
        <v>14.28</v>
      </c>
      <c r="CH64" s="11">
        <f>CG64-CF64</f>
        <v>-15.72</v>
      </c>
      <c r="CI64" s="11">
        <f>IF(CF64=0,0,CG64/CF64*100)</f>
        <v>47.599999999999994</v>
      </c>
      <c r="CJ64" s="11">
        <v>0</v>
      </c>
      <c r="CK64" s="11">
        <v>0</v>
      </c>
      <c r="CL64" s="11">
        <v>0</v>
      </c>
      <c r="CM64" s="11">
        <v>167.76</v>
      </c>
      <c r="CN64" s="11">
        <f>CM64-CL64</f>
        <v>167.76</v>
      </c>
      <c r="CO64" s="11">
        <f>IF(CL64=0,0,CM64/CL64*100)</f>
        <v>0</v>
      </c>
      <c r="CP64" s="11">
        <v>100</v>
      </c>
      <c r="CQ64" s="11">
        <v>100</v>
      </c>
      <c r="CR64" s="11">
        <v>100</v>
      </c>
      <c r="CS64" s="11">
        <v>47.93</v>
      </c>
      <c r="CT64" s="11">
        <f>CS64-CR64</f>
        <v>-52.07</v>
      </c>
      <c r="CU64" s="11">
        <f>IF(CR64=0,0,CS64/CR64*100)</f>
        <v>47.93</v>
      </c>
      <c r="CV64" s="11">
        <v>50</v>
      </c>
      <c r="CW64" s="11">
        <v>50</v>
      </c>
      <c r="CX64" s="11">
        <v>50</v>
      </c>
      <c r="CY64" s="11">
        <v>89.52</v>
      </c>
      <c r="CZ64" s="11">
        <f>CY64-CX64</f>
        <v>39.519999999999996</v>
      </c>
      <c r="DA64" s="11">
        <f>IF(CX64=0,0,CY64/CX64*100)</f>
        <v>179.04</v>
      </c>
      <c r="DB64" s="11">
        <v>40</v>
      </c>
      <c r="DC64" s="11">
        <v>40</v>
      </c>
      <c r="DD64" s="11">
        <v>40</v>
      </c>
      <c r="DE64" s="11">
        <v>6.29</v>
      </c>
      <c r="DF64" s="11">
        <f>DE64-DD64</f>
        <v>-33.71</v>
      </c>
      <c r="DG64" s="11">
        <f>IF(DD64=0,0,DE64/DD64*100)</f>
        <v>15.725</v>
      </c>
      <c r="DH64" s="11">
        <v>0</v>
      </c>
      <c r="DI64" s="11">
        <v>0</v>
      </c>
      <c r="DJ64" s="11">
        <v>0</v>
      </c>
      <c r="DK64" s="11">
        <v>41.33</v>
      </c>
      <c r="DL64" s="11">
        <f>DK64-DJ64</f>
        <v>41.33</v>
      </c>
      <c r="DM64" s="11">
        <f>IF(DJ64=0,0,DK64/DJ64*100)</f>
        <v>0</v>
      </c>
      <c r="DN64" s="11">
        <v>20</v>
      </c>
      <c r="DO64" s="11">
        <v>20</v>
      </c>
      <c r="DP64" s="11">
        <v>20</v>
      </c>
      <c r="DQ64" s="11">
        <v>19.43</v>
      </c>
      <c r="DR64" s="11">
        <f>DQ64-DP64</f>
        <v>-0.57000000000000028</v>
      </c>
      <c r="DS64" s="11">
        <f>IF(DP64=0,0,DQ64/DP64*100)</f>
        <v>97.15</v>
      </c>
      <c r="DT64" s="11">
        <v>10</v>
      </c>
      <c r="DU64" s="11">
        <v>10</v>
      </c>
      <c r="DV64" s="11">
        <v>10</v>
      </c>
      <c r="DW64" s="11">
        <v>9.01</v>
      </c>
      <c r="DX64" s="11">
        <f>DW64-DV64</f>
        <v>-0.99000000000000021</v>
      </c>
      <c r="DY64" s="11">
        <f>IF(DV64=0,0,DW64/DV64*100)</f>
        <v>90.100000000000009</v>
      </c>
      <c r="DZ64" s="11">
        <v>20</v>
      </c>
      <c r="EA64" s="11">
        <v>20</v>
      </c>
      <c r="EB64" s="11">
        <v>20</v>
      </c>
      <c r="EC64" s="11">
        <v>9.35</v>
      </c>
      <c r="ED64" s="11">
        <f>EC64-EB64</f>
        <v>-10.65</v>
      </c>
      <c r="EE64" s="11">
        <f>IF(EB64=0,0,EC64/EB64*100)</f>
        <v>46.75</v>
      </c>
      <c r="EF64" s="11">
        <v>100</v>
      </c>
      <c r="EG64" s="11">
        <v>100</v>
      </c>
      <c r="EH64" s="11">
        <v>100</v>
      </c>
      <c r="EI64" s="11">
        <v>173.29</v>
      </c>
      <c r="EJ64" s="11">
        <f>EI64-EH64</f>
        <v>73.289999999999992</v>
      </c>
      <c r="EK64" s="11">
        <f>IF(EH64=0,0,EI64/EH64*100)</f>
        <v>173.29</v>
      </c>
    </row>
    <row r="65" spans="1:141" x14ac:dyDescent="0.2">
      <c r="A65" s="10"/>
      <c r="B65" s="10">
        <v>22090100</v>
      </c>
      <c r="C65" s="10" t="s">
        <v>90</v>
      </c>
      <c r="D65" s="11">
        <v>19028</v>
      </c>
      <c r="E65" s="11">
        <v>16428</v>
      </c>
      <c r="F65" s="11">
        <v>16428</v>
      </c>
      <c r="G65" s="11">
        <v>16616.27</v>
      </c>
      <c r="H65" s="11">
        <f>G65-F65</f>
        <v>188.27000000000044</v>
      </c>
      <c r="I65" s="11">
        <f>IF(F65=0,0,G65/F65*100)</f>
        <v>101.14603116630143</v>
      </c>
      <c r="J65" s="11">
        <v>0</v>
      </c>
      <c r="K65" s="11">
        <v>0</v>
      </c>
      <c r="L65" s="11">
        <v>0</v>
      </c>
      <c r="M65" s="11">
        <v>0</v>
      </c>
      <c r="N65" s="11">
        <f>M65-L65</f>
        <v>0</v>
      </c>
      <c r="O65" s="11">
        <f>IF(L65=0,0,M65/L65*100)</f>
        <v>0</v>
      </c>
      <c r="P65" s="11">
        <v>17510</v>
      </c>
      <c r="Q65" s="11">
        <v>14910</v>
      </c>
      <c r="R65" s="11">
        <v>14910</v>
      </c>
      <c r="S65" s="11">
        <v>15677.74</v>
      </c>
      <c r="T65" s="11">
        <f>S65-R65</f>
        <v>767.73999999999978</v>
      </c>
      <c r="U65" s="11">
        <f>IF(R65=0,0,S65/R65*100)</f>
        <v>105.14916163648557</v>
      </c>
      <c r="V65" s="11">
        <v>17510</v>
      </c>
      <c r="W65" s="11">
        <v>14910</v>
      </c>
      <c r="X65" s="11">
        <v>14910</v>
      </c>
      <c r="Y65" s="11">
        <v>15677.74</v>
      </c>
      <c r="Z65" s="11">
        <f>Y65-X65</f>
        <v>767.73999999999978</v>
      </c>
      <c r="AA65" s="11">
        <f>IF(X65=0,0,Y65/X65*100)</f>
        <v>105.14916163648557</v>
      </c>
      <c r="AB65" s="11">
        <v>1518</v>
      </c>
      <c r="AC65" s="11">
        <v>1518</v>
      </c>
      <c r="AD65" s="11">
        <v>1518</v>
      </c>
      <c r="AE65" s="11">
        <v>938.52999999999975</v>
      </c>
      <c r="AF65" s="11">
        <f>AE65-AD65</f>
        <v>-579.47000000000025</v>
      </c>
      <c r="AG65" s="11">
        <f>IF(AD65=0,0,AE65/AD65*100)</f>
        <v>61.826745718050049</v>
      </c>
      <c r="AH65" s="11">
        <v>1000</v>
      </c>
      <c r="AI65" s="11">
        <v>1000</v>
      </c>
      <c r="AJ65" s="11">
        <v>1000</v>
      </c>
      <c r="AK65" s="11">
        <v>44.11</v>
      </c>
      <c r="AL65" s="11">
        <f>AK65-AJ65</f>
        <v>-955.89</v>
      </c>
      <c r="AM65" s="11">
        <f>IF(AJ65=0,0,AK65/AJ65*100)</f>
        <v>4.4109999999999996</v>
      </c>
      <c r="AN65" s="11">
        <v>50</v>
      </c>
      <c r="AO65" s="11">
        <v>50</v>
      </c>
      <c r="AP65" s="11">
        <v>50</v>
      </c>
      <c r="AQ65" s="11">
        <v>14.28</v>
      </c>
      <c r="AR65" s="11">
        <f>AQ65-AP65</f>
        <v>-35.72</v>
      </c>
      <c r="AS65" s="11">
        <f>IF(AP65=0,0,AQ65/AP65*100)</f>
        <v>28.559999999999995</v>
      </c>
      <c r="AT65" s="11">
        <v>0</v>
      </c>
      <c r="AU65" s="11">
        <v>0</v>
      </c>
      <c r="AV65" s="11">
        <v>0</v>
      </c>
      <c r="AW65" s="11">
        <v>0</v>
      </c>
      <c r="AX65" s="11">
        <f>AW65-AV65</f>
        <v>0</v>
      </c>
      <c r="AY65" s="11">
        <f>IF(AV65=0,0,AW65/AV65*100)</f>
        <v>0</v>
      </c>
      <c r="AZ65" s="11">
        <v>10</v>
      </c>
      <c r="BA65" s="11">
        <v>10</v>
      </c>
      <c r="BB65" s="11">
        <v>10</v>
      </c>
      <c r="BC65" s="11">
        <v>4.93</v>
      </c>
      <c r="BD65" s="11">
        <f>BC65-BB65</f>
        <v>-5.07</v>
      </c>
      <c r="BE65" s="11">
        <f>IF(BB65=0,0,BC65/BB65*100)</f>
        <v>49.3</v>
      </c>
      <c r="BF65" s="11">
        <v>8</v>
      </c>
      <c r="BG65" s="11">
        <v>8</v>
      </c>
      <c r="BH65" s="11">
        <v>8</v>
      </c>
      <c r="BI65" s="11">
        <v>5.78</v>
      </c>
      <c r="BJ65" s="11">
        <f>BI65-BH65</f>
        <v>-2.2199999999999998</v>
      </c>
      <c r="BK65" s="11">
        <f>IF(BH65=0,0,BI65/BH65*100)</f>
        <v>72.25</v>
      </c>
      <c r="BL65" s="11">
        <v>50</v>
      </c>
      <c r="BM65" s="11">
        <v>50</v>
      </c>
      <c r="BN65" s="11">
        <v>50</v>
      </c>
      <c r="BO65" s="11">
        <v>19.21</v>
      </c>
      <c r="BP65" s="11">
        <f>BO65-BN65</f>
        <v>-30.79</v>
      </c>
      <c r="BQ65" s="11">
        <f>IF(BN65=0,0,BO65/BN65*100)</f>
        <v>38.42</v>
      </c>
      <c r="BR65" s="11">
        <v>0</v>
      </c>
      <c r="BS65" s="11">
        <v>0</v>
      </c>
      <c r="BT65" s="11">
        <v>0</v>
      </c>
      <c r="BU65" s="11">
        <v>290.58</v>
      </c>
      <c r="BV65" s="11">
        <f>BU65-BT65</f>
        <v>290.58</v>
      </c>
      <c r="BW65" s="11">
        <f>IF(BT65=0,0,BU65/BT65*100)</f>
        <v>0</v>
      </c>
      <c r="BX65" s="11">
        <v>30</v>
      </c>
      <c r="BY65" s="11">
        <v>30</v>
      </c>
      <c r="BZ65" s="11">
        <v>30</v>
      </c>
      <c r="CA65" s="11">
        <v>22.78</v>
      </c>
      <c r="CB65" s="11">
        <f>CA65-BZ65</f>
        <v>-7.2199999999999989</v>
      </c>
      <c r="CC65" s="11">
        <f>IF(BZ65=0,0,CA65/BZ65*100)</f>
        <v>75.933333333333337</v>
      </c>
      <c r="CD65" s="11">
        <v>30</v>
      </c>
      <c r="CE65" s="11">
        <v>30</v>
      </c>
      <c r="CF65" s="11">
        <v>30</v>
      </c>
      <c r="CG65" s="11">
        <v>14.28</v>
      </c>
      <c r="CH65" s="11">
        <f>CG65-CF65</f>
        <v>-15.72</v>
      </c>
      <c r="CI65" s="11">
        <f>IF(CF65=0,0,CG65/CF65*100)</f>
        <v>47.599999999999994</v>
      </c>
      <c r="CJ65" s="11">
        <v>0</v>
      </c>
      <c r="CK65" s="11">
        <v>0</v>
      </c>
      <c r="CL65" s="11">
        <v>0</v>
      </c>
      <c r="CM65" s="11">
        <v>167.76</v>
      </c>
      <c r="CN65" s="11">
        <f>CM65-CL65</f>
        <v>167.76</v>
      </c>
      <c r="CO65" s="11">
        <f>IF(CL65=0,0,CM65/CL65*100)</f>
        <v>0</v>
      </c>
      <c r="CP65" s="11">
        <v>100</v>
      </c>
      <c r="CQ65" s="11">
        <v>100</v>
      </c>
      <c r="CR65" s="11">
        <v>100</v>
      </c>
      <c r="CS65" s="11">
        <v>47.93</v>
      </c>
      <c r="CT65" s="11">
        <f>CS65-CR65</f>
        <v>-52.07</v>
      </c>
      <c r="CU65" s="11">
        <f>IF(CR65=0,0,CS65/CR65*100)</f>
        <v>47.93</v>
      </c>
      <c r="CV65" s="11">
        <v>50</v>
      </c>
      <c r="CW65" s="11">
        <v>50</v>
      </c>
      <c r="CX65" s="11">
        <v>50</v>
      </c>
      <c r="CY65" s="11">
        <v>89.52</v>
      </c>
      <c r="CZ65" s="11">
        <f>CY65-CX65</f>
        <v>39.519999999999996</v>
      </c>
      <c r="DA65" s="11">
        <f>IF(CX65=0,0,CY65/CX65*100)</f>
        <v>179.04</v>
      </c>
      <c r="DB65" s="11">
        <v>40</v>
      </c>
      <c r="DC65" s="11">
        <v>40</v>
      </c>
      <c r="DD65" s="11">
        <v>40</v>
      </c>
      <c r="DE65" s="11">
        <v>6.29</v>
      </c>
      <c r="DF65" s="11">
        <f>DE65-DD65</f>
        <v>-33.71</v>
      </c>
      <c r="DG65" s="11">
        <f>IF(DD65=0,0,DE65/DD65*100)</f>
        <v>15.725</v>
      </c>
      <c r="DH65" s="11">
        <v>0</v>
      </c>
      <c r="DI65" s="11">
        <v>0</v>
      </c>
      <c r="DJ65" s="11">
        <v>0</v>
      </c>
      <c r="DK65" s="11">
        <v>0</v>
      </c>
      <c r="DL65" s="11">
        <f>DK65-DJ65</f>
        <v>0</v>
      </c>
      <c r="DM65" s="11">
        <f>IF(DJ65=0,0,DK65/DJ65*100)</f>
        <v>0</v>
      </c>
      <c r="DN65" s="11">
        <v>20</v>
      </c>
      <c r="DO65" s="11">
        <v>20</v>
      </c>
      <c r="DP65" s="11">
        <v>20</v>
      </c>
      <c r="DQ65" s="11">
        <v>19.43</v>
      </c>
      <c r="DR65" s="11">
        <f>DQ65-DP65</f>
        <v>-0.57000000000000028</v>
      </c>
      <c r="DS65" s="11">
        <f>IF(DP65=0,0,DQ65/DP65*100)</f>
        <v>97.15</v>
      </c>
      <c r="DT65" s="11">
        <v>10</v>
      </c>
      <c r="DU65" s="11">
        <v>10</v>
      </c>
      <c r="DV65" s="11">
        <v>10</v>
      </c>
      <c r="DW65" s="11">
        <v>9.01</v>
      </c>
      <c r="DX65" s="11">
        <f>DW65-DV65</f>
        <v>-0.99000000000000021</v>
      </c>
      <c r="DY65" s="11">
        <f>IF(DV65=0,0,DW65/DV65*100)</f>
        <v>90.100000000000009</v>
      </c>
      <c r="DZ65" s="11">
        <v>20</v>
      </c>
      <c r="EA65" s="11">
        <v>20</v>
      </c>
      <c r="EB65" s="11">
        <v>20</v>
      </c>
      <c r="EC65" s="11">
        <v>9.35</v>
      </c>
      <c r="ED65" s="11">
        <f>EC65-EB65</f>
        <v>-10.65</v>
      </c>
      <c r="EE65" s="11">
        <f>IF(EB65=0,0,EC65/EB65*100)</f>
        <v>46.75</v>
      </c>
      <c r="EF65" s="11">
        <v>100</v>
      </c>
      <c r="EG65" s="11">
        <v>100</v>
      </c>
      <c r="EH65" s="11">
        <v>100</v>
      </c>
      <c r="EI65" s="11">
        <v>173.29</v>
      </c>
      <c r="EJ65" s="11">
        <f>EI65-EH65</f>
        <v>73.289999999999992</v>
      </c>
      <c r="EK65" s="11">
        <f>IF(EH65=0,0,EI65/EH65*100)</f>
        <v>173.29</v>
      </c>
    </row>
    <row r="66" spans="1:141" x14ac:dyDescent="0.2">
      <c r="A66" s="10"/>
      <c r="B66" s="10">
        <v>22090200</v>
      </c>
      <c r="C66" s="10" t="s">
        <v>91</v>
      </c>
      <c r="D66" s="11">
        <v>0</v>
      </c>
      <c r="E66" s="11">
        <v>0</v>
      </c>
      <c r="F66" s="11">
        <v>0</v>
      </c>
      <c r="G66" s="11">
        <v>65.25</v>
      </c>
      <c r="H66" s="11">
        <f>G66-F66</f>
        <v>65.25</v>
      </c>
      <c r="I66" s="11">
        <f>IF(F66=0,0,G66/F66*100)</f>
        <v>0</v>
      </c>
      <c r="J66" s="11">
        <v>0</v>
      </c>
      <c r="K66" s="11">
        <v>0</v>
      </c>
      <c r="L66" s="11">
        <v>0</v>
      </c>
      <c r="M66" s="11">
        <v>0</v>
      </c>
      <c r="N66" s="11">
        <f>M66-L66</f>
        <v>0</v>
      </c>
      <c r="O66" s="11">
        <f>IF(L66=0,0,M66/L66*100)</f>
        <v>0</v>
      </c>
      <c r="P66" s="11">
        <v>0</v>
      </c>
      <c r="Q66" s="11">
        <v>0</v>
      </c>
      <c r="R66" s="11">
        <v>0</v>
      </c>
      <c r="S66" s="11">
        <v>0</v>
      </c>
      <c r="T66" s="11">
        <f>S66-R66</f>
        <v>0</v>
      </c>
      <c r="U66" s="11">
        <f>IF(R66=0,0,S66/R66*100)</f>
        <v>0</v>
      </c>
      <c r="V66" s="11">
        <v>0</v>
      </c>
      <c r="W66" s="11">
        <v>0</v>
      </c>
      <c r="X66" s="11">
        <v>0</v>
      </c>
      <c r="Y66" s="11">
        <v>0</v>
      </c>
      <c r="Z66" s="11">
        <f>Y66-X66</f>
        <v>0</v>
      </c>
      <c r="AA66" s="11">
        <f>IF(X66=0,0,Y66/X66*100)</f>
        <v>0</v>
      </c>
      <c r="AB66" s="11">
        <v>0</v>
      </c>
      <c r="AC66" s="11">
        <v>0</v>
      </c>
      <c r="AD66" s="11">
        <v>0</v>
      </c>
      <c r="AE66" s="11">
        <v>65.25</v>
      </c>
      <c r="AF66" s="11">
        <f>AE66-AD66</f>
        <v>65.25</v>
      </c>
      <c r="AG66" s="11">
        <f>IF(AD66=0,0,AE66/AD66*100)</f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f>AK66-AJ66</f>
        <v>0</v>
      </c>
      <c r="AM66" s="11">
        <f>IF(AJ66=0,0,AK66/AJ66*100)</f>
        <v>0</v>
      </c>
      <c r="AN66" s="11">
        <v>0</v>
      </c>
      <c r="AO66" s="11">
        <v>0</v>
      </c>
      <c r="AP66" s="11">
        <v>0</v>
      </c>
      <c r="AQ66" s="11">
        <v>0</v>
      </c>
      <c r="AR66" s="11">
        <f>AQ66-AP66</f>
        <v>0</v>
      </c>
      <c r="AS66" s="11">
        <f>IF(AP66=0,0,AQ66/AP66*100)</f>
        <v>0</v>
      </c>
      <c r="AT66" s="11">
        <v>0</v>
      </c>
      <c r="AU66" s="11">
        <v>0</v>
      </c>
      <c r="AV66" s="11">
        <v>0</v>
      </c>
      <c r="AW66" s="11">
        <v>23.92</v>
      </c>
      <c r="AX66" s="11">
        <f>AW66-AV66</f>
        <v>23.92</v>
      </c>
      <c r="AY66" s="11">
        <f>IF(AV66=0,0,AW66/AV66*100)</f>
        <v>0</v>
      </c>
      <c r="AZ66" s="11">
        <v>0</v>
      </c>
      <c r="BA66" s="11">
        <v>0</v>
      </c>
      <c r="BB66" s="11">
        <v>0</v>
      </c>
      <c r="BC66" s="11">
        <v>0</v>
      </c>
      <c r="BD66" s="11">
        <f>BC66-BB66</f>
        <v>0</v>
      </c>
      <c r="BE66" s="11">
        <f>IF(BB66=0,0,BC66/BB66*100)</f>
        <v>0</v>
      </c>
      <c r="BF66" s="11">
        <v>0</v>
      </c>
      <c r="BG66" s="11">
        <v>0</v>
      </c>
      <c r="BH66" s="11">
        <v>0</v>
      </c>
      <c r="BI66" s="11">
        <v>0</v>
      </c>
      <c r="BJ66" s="11">
        <f>BI66-BH66</f>
        <v>0</v>
      </c>
      <c r="BK66" s="11">
        <f>IF(BH66=0,0,BI66/BH66*100)</f>
        <v>0</v>
      </c>
      <c r="BL66" s="11">
        <v>0</v>
      </c>
      <c r="BM66" s="11">
        <v>0</v>
      </c>
      <c r="BN66" s="11">
        <v>0</v>
      </c>
      <c r="BO66" s="11">
        <v>0</v>
      </c>
      <c r="BP66" s="11">
        <f>BO66-BN66</f>
        <v>0</v>
      </c>
      <c r="BQ66" s="11">
        <f>IF(BN66=0,0,BO66/BN66*100)</f>
        <v>0</v>
      </c>
      <c r="BR66" s="11">
        <v>0</v>
      </c>
      <c r="BS66" s="11">
        <v>0</v>
      </c>
      <c r="BT66" s="11">
        <v>0</v>
      </c>
      <c r="BU66" s="11">
        <v>0</v>
      </c>
      <c r="BV66" s="11">
        <f>BU66-BT66</f>
        <v>0</v>
      </c>
      <c r="BW66" s="11">
        <f>IF(BT66=0,0,BU66/BT66*100)</f>
        <v>0</v>
      </c>
      <c r="BX66" s="11">
        <v>0</v>
      </c>
      <c r="BY66" s="11">
        <v>0</v>
      </c>
      <c r="BZ66" s="11">
        <v>0</v>
      </c>
      <c r="CA66" s="11">
        <v>0</v>
      </c>
      <c r="CB66" s="11">
        <f>CA66-BZ66</f>
        <v>0</v>
      </c>
      <c r="CC66" s="11">
        <f>IF(BZ66=0,0,CA66/BZ66*100)</f>
        <v>0</v>
      </c>
      <c r="CD66" s="11">
        <v>0</v>
      </c>
      <c r="CE66" s="11">
        <v>0</v>
      </c>
      <c r="CF66" s="11">
        <v>0</v>
      </c>
      <c r="CG66" s="11">
        <v>0</v>
      </c>
      <c r="CH66" s="11">
        <f>CG66-CF66</f>
        <v>0</v>
      </c>
      <c r="CI66" s="11">
        <f>IF(CF66=0,0,CG66/CF66*100)</f>
        <v>0</v>
      </c>
      <c r="CJ66" s="11">
        <v>0</v>
      </c>
      <c r="CK66" s="11">
        <v>0</v>
      </c>
      <c r="CL66" s="11">
        <v>0</v>
      </c>
      <c r="CM66" s="11">
        <v>0</v>
      </c>
      <c r="CN66" s="11">
        <f>CM66-CL66</f>
        <v>0</v>
      </c>
      <c r="CO66" s="11">
        <f>IF(CL66=0,0,CM66/CL66*100)</f>
        <v>0</v>
      </c>
      <c r="CP66" s="11">
        <v>0</v>
      </c>
      <c r="CQ66" s="11">
        <v>0</v>
      </c>
      <c r="CR66" s="11">
        <v>0</v>
      </c>
      <c r="CS66" s="11">
        <v>0</v>
      </c>
      <c r="CT66" s="11">
        <f>CS66-CR66</f>
        <v>0</v>
      </c>
      <c r="CU66" s="11">
        <f>IF(CR66=0,0,CS66/CR66*100)</f>
        <v>0</v>
      </c>
      <c r="CV66" s="11">
        <v>0</v>
      </c>
      <c r="CW66" s="11">
        <v>0</v>
      </c>
      <c r="CX66" s="11">
        <v>0</v>
      </c>
      <c r="CY66" s="11">
        <v>0</v>
      </c>
      <c r="CZ66" s="11">
        <f>CY66-CX66</f>
        <v>0</v>
      </c>
      <c r="DA66" s="11">
        <f>IF(CX66=0,0,CY66/CX66*100)</f>
        <v>0</v>
      </c>
      <c r="DB66" s="11">
        <v>0</v>
      </c>
      <c r="DC66" s="11">
        <v>0</v>
      </c>
      <c r="DD66" s="11">
        <v>0</v>
      </c>
      <c r="DE66" s="11">
        <v>0</v>
      </c>
      <c r="DF66" s="11">
        <f>DE66-DD66</f>
        <v>0</v>
      </c>
      <c r="DG66" s="11">
        <f>IF(DD66=0,0,DE66/DD66*100)</f>
        <v>0</v>
      </c>
      <c r="DH66" s="11">
        <v>0</v>
      </c>
      <c r="DI66" s="11">
        <v>0</v>
      </c>
      <c r="DJ66" s="11">
        <v>0</v>
      </c>
      <c r="DK66" s="11">
        <v>41.33</v>
      </c>
      <c r="DL66" s="11">
        <f>DK66-DJ66</f>
        <v>41.33</v>
      </c>
      <c r="DM66" s="11">
        <f>IF(DJ66=0,0,DK66/DJ66*100)</f>
        <v>0</v>
      </c>
      <c r="DN66" s="11">
        <v>0</v>
      </c>
      <c r="DO66" s="11">
        <v>0</v>
      </c>
      <c r="DP66" s="11">
        <v>0</v>
      </c>
      <c r="DQ66" s="11">
        <v>0</v>
      </c>
      <c r="DR66" s="11">
        <f>DQ66-DP66</f>
        <v>0</v>
      </c>
      <c r="DS66" s="11">
        <f>IF(DP66=0,0,DQ66/DP66*100)</f>
        <v>0</v>
      </c>
      <c r="DT66" s="11">
        <v>0</v>
      </c>
      <c r="DU66" s="11">
        <v>0</v>
      </c>
      <c r="DV66" s="11">
        <v>0</v>
      </c>
      <c r="DW66" s="11">
        <v>0</v>
      </c>
      <c r="DX66" s="11">
        <f>DW66-DV66</f>
        <v>0</v>
      </c>
      <c r="DY66" s="11">
        <f>IF(DV66=0,0,DW66/DV66*100)</f>
        <v>0</v>
      </c>
      <c r="DZ66" s="11">
        <v>0</v>
      </c>
      <c r="EA66" s="11">
        <v>0</v>
      </c>
      <c r="EB66" s="11">
        <v>0</v>
      </c>
      <c r="EC66" s="11">
        <v>0</v>
      </c>
      <c r="ED66" s="11">
        <f>EC66-EB66</f>
        <v>0</v>
      </c>
      <c r="EE66" s="11">
        <f>IF(EB66=0,0,EC66/EB66*100)</f>
        <v>0</v>
      </c>
      <c r="EF66" s="11">
        <v>0</v>
      </c>
      <c r="EG66" s="11">
        <v>0</v>
      </c>
      <c r="EH66" s="11">
        <v>0</v>
      </c>
      <c r="EI66" s="11">
        <v>0</v>
      </c>
      <c r="EJ66" s="11">
        <f>EI66-EH66</f>
        <v>0</v>
      </c>
      <c r="EK66" s="11">
        <f>IF(EH66=0,0,EI66/EH66*100)</f>
        <v>0</v>
      </c>
    </row>
    <row r="67" spans="1:141" x14ac:dyDescent="0.2">
      <c r="A67" s="10"/>
      <c r="B67" s="10">
        <v>22090400</v>
      </c>
      <c r="C67" s="10" t="s">
        <v>92</v>
      </c>
      <c r="D67" s="11">
        <v>59550</v>
      </c>
      <c r="E67" s="11">
        <v>104240</v>
      </c>
      <c r="F67" s="11">
        <v>104240</v>
      </c>
      <c r="G67" s="11">
        <v>109276.51</v>
      </c>
      <c r="H67" s="11">
        <f>G67-F67</f>
        <v>5036.5099999999948</v>
      </c>
      <c r="I67" s="11">
        <f>IF(F67=0,0,G67/F67*100)</f>
        <v>104.83164811972372</v>
      </c>
      <c r="J67" s="11">
        <v>0</v>
      </c>
      <c r="K67" s="11">
        <v>0</v>
      </c>
      <c r="L67" s="11">
        <v>0</v>
      </c>
      <c r="M67" s="11">
        <v>0</v>
      </c>
      <c r="N67" s="11">
        <f>M67-L67</f>
        <v>0</v>
      </c>
      <c r="O67" s="11">
        <f>IF(L67=0,0,M67/L67*100)</f>
        <v>0</v>
      </c>
      <c r="P67" s="11">
        <v>59550</v>
      </c>
      <c r="Q67" s="11">
        <v>104240</v>
      </c>
      <c r="R67" s="11">
        <v>104240</v>
      </c>
      <c r="S67" s="11">
        <v>109276.51</v>
      </c>
      <c r="T67" s="11">
        <f>S67-R67</f>
        <v>5036.5099999999948</v>
      </c>
      <c r="U67" s="11">
        <f>IF(R67=0,0,S67/R67*100)</f>
        <v>104.83164811972372</v>
      </c>
      <c r="V67" s="11">
        <v>59550</v>
      </c>
      <c r="W67" s="11">
        <v>104240</v>
      </c>
      <c r="X67" s="11">
        <v>104240</v>
      </c>
      <c r="Y67" s="11">
        <v>109276.51</v>
      </c>
      <c r="Z67" s="11">
        <f>Y67-X67</f>
        <v>5036.5099999999948</v>
      </c>
      <c r="AA67" s="11">
        <f>IF(X67=0,0,Y67/X67*100)</f>
        <v>104.83164811972372</v>
      </c>
      <c r="AB67" s="11">
        <v>0</v>
      </c>
      <c r="AC67" s="11">
        <v>0</v>
      </c>
      <c r="AD67" s="11">
        <v>0</v>
      </c>
      <c r="AE67" s="11">
        <v>0</v>
      </c>
      <c r="AF67" s="11">
        <f>AE67-AD67</f>
        <v>0</v>
      </c>
      <c r="AG67" s="11">
        <f>IF(AD67=0,0,AE67/AD67*100)</f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f>AK67-AJ67</f>
        <v>0</v>
      </c>
      <c r="AM67" s="11">
        <f>IF(AJ67=0,0,AK67/AJ67*100)</f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f>AQ67-AP67</f>
        <v>0</v>
      </c>
      <c r="AS67" s="11">
        <f>IF(AP67=0,0,AQ67/AP67*100)</f>
        <v>0</v>
      </c>
      <c r="AT67" s="11">
        <v>0</v>
      </c>
      <c r="AU67" s="11">
        <v>0</v>
      </c>
      <c r="AV67" s="11">
        <v>0</v>
      </c>
      <c r="AW67" s="11">
        <v>0</v>
      </c>
      <c r="AX67" s="11">
        <f>AW67-AV67</f>
        <v>0</v>
      </c>
      <c r="AY67" s="11">
        <f>IF(AV67=0,0,AW67/AV67*100)</f>
        <v>0</v>
      </c>
      <c r="AZ67" s="11">
        <v>0</v>
      </c>
      <c r="BA67" s="11">
        <v>0</v>
      </c>
      <c r="BB67" s="11">
        <v>0</v>
      </c>
      <c r="BC67" s="11">
        <v>0</v>
      </c>
      <c r="BD67" s="11">
        <f>BC67-BB67</f>
        <v>0</v>
      </c>
      <c r="BE67" s="11">
        <f>IF(BB67=0,0,BC67/BB67*100)</f>
        <v>0</v>
      </c>
      <c r="BF67" s="11">
        <v>0</v>
      </c>
      <c r="BG67" s="11">
        <v>0</v>
      </c>
      <c r="BH67" s="11">
        <v>0</v>
      </c>
      <c r="BI67" s="11">
        <v>0</v>
      </c>
      <c r="BJ67" s="11">
        <f>BI67-BH67</f>
        <v>0</v>
      </c>
      <c r="BK67" s="11">
        <f>IF(BH67=0,0,BI67/BH67*100)</f>
        <v>0</v>
      </c>
      <c r="BL67" s="11">
        <v>0</v>
      </c>
      <c r="BM67" s="11">
        <v>0</v>
      </c>
      <c r="BN67" s="11">
        <v>0</v>
      </c>
      <c r="BO67" s="11">
        <v>0</v>
      </c>
      <c r="BP67" s="11">
        <f>BO67-BN67</f>
        <v>0</v>
      </c>
      <c r="BQ67" s="11">
        <f>IF(BN67=0,0,BO67/BN67*100)</f>
        <v>0</v>
      </c>
      <c r="BR67" s="11">
        <v>0</v>
      </c>
      <c r="BS67" s="11">
        <v>0</v>
      </c>
      <c r="BT67" s="11">
        <v>0</v>
      </c>
      <c r="BU67" s="11">
        <v>0</v>
      </c>
      <c r="BV67" s="11">
        <f>BU67-BT67</f>
        <v>0</v>
      </c>
      <c r="BW67" s="11">
        <f>IF(BT67=0,0,BU67/BT67*100)</f>
        <v>0</v>
      </c>
      <c r="BX67" s="11">
        <v>0</v>
      </c>
      <c r="BY67" s="11">
        <v>0</v>
      </c>
      <c r="BZ67" s="11">
        <v>0</v>
      </c>
      <c r="CA67" s="11">
        <v>0</v>
      </c>
      <c r="CB67" s="11">
        <f>CA67-BZ67</f>
        <v>0</v>
      </c>
      <c r="CC67" s="11">
        <f>IF(BZ67=0,0,CA67/BZ67*100)</f>
        <v>0</v>
      </c>
      <c r="CD67" s="11">
        <v>0</v>
      </c>
      <c r="CE67" s="11">
        <v>0</v>
      </c>
      <c r="CF67" s="11">
        <v>0</v>
      </c>
      <c r="CG67" s="11">
        <v>0</v>
      </c>
      <c r="CH67" s="11">
        <f>CG67-CF67</f>
        <v>0</v>
      </c>
      <c r="CI67" s="11">
        <f>IF(CF67=0,0,CG67/CF67*100)</f>
        <v>0</v>
      </c>
      <c r="CJ67" s="11">
        <v>0</v>
      </c>
      <c r="CK67" s="11">
        <v>0</v>
      </c>
      <c r="CL67" s="11">
        <v>0</v>
      </c>
      <c r="CM67" s="11">
        <v>0</v>
      </c>
      <c r="CN67" s="11">
        <f>CM67-CL67</f>
        <v>0</v>
      </c>
      <c r="CO67" s="11">
        <f>IF(CL67=0,0,CM67/CL67*100)</f>
        <v>0</v>
      </c>
      <c r="CP67" s="11">
        <v>0</v>
      </c>
      <c r="CQ67" s="11">
        <v>0</v>
      </c>
      <c r="CR67" s="11">
        <v>0</v>
      </c>
      <c r="CS67" s="11">
        <v>0</v>
      </c>
      <c r="CT67" s="11">
        <f>CS67-CR67</f>
        <v>0</v>
      </c>
      <c r="CU67" s="11">
        <f>IF(CR67=0,0,CS67/CR67*100)</f>
        <v>0</v>
      </c>
      <c r="CV67" s="11">
        <v>0</v>
      </c>
      <c r="CW67" s="11">
        <v>0</v>
      </c>
      <c r="CX67" s="11">
        <v>0</v>
      </c>
      <c r="CY67" s="11">
        <v>0</v>
      </c>
      <c r="CZ67" s="11">
        <f>CY67-CX67</f>
        <v>0</v>
      </c>
      <c r="DA67" s="11">
        <f>IF(CX67=0,0,CY67/CX67*100)</f>
        <v>0</v>
      </c>
      <c r="DB67" s="11">
        <v>0</v>
      </c>
      <c r="DC67" s="11">
        <v>0</v>
      </c>
      <c r="DD67" s="11">
        <v>0</v>
      </c>
      <c r="DE67" s="11">
        <v>0</v>
      </c>
      <c r="DF67" s="11">
        <f>DE67-DD67</f>
        <v>0</v>
      </c>
      <c r="DG67" s="11">
        <f>IF(DD67=0,0,DE67/DD67*100)</f>
        <v>0</v>
      </c>
      <c r="DH67" s="11">
        <v>0</v>
      </c>
      <c r="DI67" s="11">
        <v>0</v>
      </c>
      <c r="DJ67" s="11">
        <v>0</v>
      </c>
      <c r="DK67" s="11">
        <v>0</v>
      </c>
      <c r="DL67" s="11">
        <f>DK67-DJ67</f>
        <v>0</v>
      </c>
      <c r="DM67" s="11">
        <f>IF(DJ67=0,0,DK67/DJ67*100)</f>
        <v>0</v>
      </c>
      <c r="DN67" s="11">
        <v>0</v>
      </c>
      <c r="DO67" s="11">
        <v>0</v>
      </c>
      <c r="DP67" s="11">
        <v>0</v>
      </c>
      <c r="DQ67" s="11">
        <v>0</v>
      </c>
      <c r="DR67" s="11">
        <f>DQ67-DP67</f>
        <v>0</v>
      </c>
      <c r="DS67" s="11">
        <f>IF(DP67=0,0,DQ67/DP67*100)</f>
        <v>0</v>
      </c>
      <c r="DT67" s="11">
        <v>0</v>
      </c>
      <c r="DU67" s="11">
        <v>0</v>
      </c>
      <c r="DV67" s="11">
        <v>0</v>
      </c>
      <c r="DW67" s="11">
        <v>0</v>
      </c>
      <c r="DX67" s="11">
        <f>DW67-DV67</f>
        <v>0</v>
      </c>
      <c r="DY67" s="11">
        <f>IF(DV67=0,0,DW67/DV67*100)</f>
        <v>0</v>
      </c>
      <c r="DZ67" s="11">
        <v>0</v>
      </c>
      <c r="EA67" s="11">
        <v>0</v>
      </c>
      <c r="EB67" s="11">
        <v>0</v>
      </c>
      <c r="EC67" s="11">
        <v>0</v>
      </c>
      <c r="ED67" s="11">
        <f>EC67-EB67</f>
        <v>0</v>
      </c>
      <c r="EE67" s="11">
        <f>IF(EB67=0,0,EC67/EB67*100)</f>
        <v>0</v>
      </c>
      <c r="EF67" s="11">
        <v>0</v>
      </c>
      <c r="EG67" s="11">
        <v>0</v>
      </c>
      <c r="EH67" s="11">
        <v>0</v>
      </c>
      <c r="EI67" s="11">
        <v>0</v>
      </c>
      <c r="EJ67" s="11">
        <f>EI67-EH67</f>
        <v>0</v>
      </c>
      <c r="EK67" s="11">
        <f>IF(EH67=0,0,EI67/EH67*100)</f>
        <v>0</v>
      </c>
    </row>
    <row r="68" spans="1:141" x14ac:dyDescent="0.2">
      <c r="A68" s="10"/>
      <c r="B68" s="10">
        <v>24000000</v>
      </c>
      <c r="C68" s="10" t="s">
        <v>93</v>
      </c>
      <c r="D68" s="11">
        <v>25000</v>
      </c>
      <c r="E68" s="11">
        <v>217900</v>
      </c>
      <c r="F68" s="11">
        <v>217900</v>
      </c>
      <c r="G68" s="11">
        <v>1043595.77</v>
      </c>
      <c r="H68" s="11">
        <f>G68-F68</f>
        <v>825695.77</v>
      </c>
      <c r="I68" s="11">
        <f>IF(F68=0,0,G68/F68*100)</f>
        <v>478.93335016062412</v>
      </c>
      <c r="J68" s="11">
        <v>25000</v>
      </c>
      <c r="K68" s="11">
        <v>25000</v>
      </c>
      <c r="L68" s="11">
        <v>25000</v>
      </c>
      <c r="M68" s="11">
        <v>739693.12</v>
      </c>
      <c r="N68" s="11">
        <f>M68-L68</f>
        <v>714693.12</v>
      </c>
      <c r="O68" s="11">
        <f>IF(L68=0,0,M68/L68*100)</f>
        <v>2958.7724800000001</v>
      </c>
      <c r="P68" s="11">
        <v>0</v>
      </c>
      <c r="Q68" s="11">
        <v>192900</v>
      </c>
      <c r="R68" s="11">
        <v>192900</v>
      </c>
      <c r="S68" s="11">
        <v>294989.58999999997</v>
      </c>
      <c r="T68" s="11">
        <f>S68-R68</f>
        <v>102089.58999999997</v>
      </c>
      <c r="U68" s="11">
        <f>IF(R68=0,0,S68/R68*100)</f>
        <v>152.92358216692585</v>
      </c>
      <c r="V68" s="11">
        <v>0</v>
      </c>
      <c r="W68" s="11">
        <v>192900</v>
      </c>
      <c r="X68" s="11">
        <v>192900</v>
      </c>
      <c r="Y68" s="11">
        <v>294989.58999999997</v>
      </c>
      <c r="Z68" s="11">
        <f>Y68-X68</f>
        <v>102089.58999999997</v>
      </c>
      <c r="AA68" s="11">
        <f>IF(X68=0,0,Y68/X68*100)</f>
        <v>152.92358216692585</v>
      </c>
      <c r="AB68" s="11">
        <v>0</v>
      </c>
      <c r="AC68" s="11">
        <v>0</v>
      </c>
      <c r="AD68" s="11">
        <v>0</v>
      </c>
      <c r="AE68" s="11">
        <v>8913.06</v>
      </c>
      <c r="AF68" s="11">
        <f>AE68-AD68</f>
        <v>8913.06</v>
      </c>
      <c r="AG68" s="11">
        <f>IF(AD68=0,0,AE68/AD68*100)</f>
        <v>0</v>
      </c>
      <c r="AH68" s="11">
        <v>0</v>
      </c>
      <c r="AI68" s="11">
        <v>0</v>
      </c>
      <c r="AJ68" s="11">
        <v>0</v>
      </c>
      <c r="AK68" s="11">
        <v>2831.27</v>
      </c>
      <c r="AL68" s="11">
        <f>AK68-AJ68</f>
        <v>2831.27</v>
      </c>
      <c r="AM68" s="11">
        <f>IF(AJ68=0,0,AK68/AJ68*100)</f>
        <v>0</v>
      </c>
      <c r="AN68" s="11">
        <v>0</v>
      </c>
      <c r="AO68" s="11">
        <v>0</v>
      </c>
      <c r="AP68" s="11">
        <v>0</v>
      </c>
      <c r="AQ68" s="11">
        <v>900</v>
      </c>
      <c r="AR68" s="11">
        <f>AQ68-AP68</f>
        <v>900</v>
      </c>
      <c r="AS68" s="11">
        <f>IF(AP68=0,0,AQ68/AP68*100)</f>
        <v>0</v>
      </c>
      <c r="AT68" s="11">
        <v>0</v>
      </c>
      <c r="AU68" s="11">
        <v>0</v>
      </c>
      <c r="AV68" s="11">
        <v>0</v>
      </c>
      <c r="AW68" s="11">
        <v>0</v>
      </c>
      <c r="AX68" s="11">
        <f>AW68-AV68</f>
        <v>0</v>
      </c>
      <c r="AY68" s="11">
        <f>IF(AV68=0,0,AW68/AV68*100)</f>
        <v>0</v>
      </c>
      <c r="AZ68" s="11">
        <v>0</v>
      </c>
      <c r="BA68" s="11">
        <v>0</v>
      </c>
      <c r="BB68" s="11">
        <v>0</v>
      </c>
      <c r="BC68" s="11">
        <v>1</v>
      </c>
      <c r="BD68" s="11">
        <f>BC68-BB68</f>
        <v>1</v>
      </c>
      <c r="BE68" s="11">
        <f>IF(BB68=0,0,BC68/BB68*100)</f>
        <v>0</v>
      </c>
      <c r="BF68" s="11">
        <v>0</v>
      </c>
      <c r="BG68" s="11">
        <v>0</v>
      </c>
      <c r="BH68" s="11">
        <v>0</v>
      </c>
      <c r="BI68" s="11">
        <v>5.9</v>
      </c>
      <c r="BJ68" s="11">
        <f>BI68-BH68</f>
        <v>5.9</v>
      </c>
      <c r="BK68" s="11">
        <f>IF(BH68=0,0,BI68/BH68*100)</f>
        <v>0</v>
      </c>
      <c r="BL68" s="11">
        <v>0</v>
      </c>
      <c r="BM68" s="11">
        <v>0</v>
      </c>
      <c r="BN68" s="11">
        <v>0</v>
      </c>
      <c r="BO68" s="11">
        <v>0</v>
      </c>
      <c r="BP68" s="11">
        <f>BO68-BN68</f>
        <v>0</v>
      </c>
      <c r="BQ68" s="11">
        <f>IF(BN68=0,0,BO68/BN68*100)</f>
        <v>0</v>
      </c>
      <c r="BR68" s="11">
        <v>0</v>
      </c>
      <c r="BS68" s="11">
        <v>0</v>
      </c>
      <c r="BT68" s="11">
        <v>0</v>
      </c>
      <c r="BU68" s="11">
        <v>0</v>
      </c>
      <c r="BV68" s="11">
        <f>BU68-BT68</f>
        <v>0</v>
      </c>
      <c r="BW68" s="11">
        <f>IF(BT68=0,0,BU68/BT68*100)</f>
        <v>0</v>
      </c>
      <c r="BX68" s="11">
        <v>0</v>
      </c>
      <c r="BY68" s="11">
        <v>0</v>
      </c>
      <c r="BZ68" s="11">
        <v>0</v>
      </c>
      <c r="CA68" s="11">
        <v>6.11</v>
      </c>
      <c r="CB68" s="11">
        <f>CA68-BZ68</f>
        <v>6.11</v>
      </c>
      <c r="CC68" s="11">
        <f>IF(BZ68=0,0,CA68/BZ68*100)</f>
        <v>0</v>
      </c>
      <c r="CD68" s="11">
        <v>0</v>
      </c>
      <c r="CE68" s="11">
        <v>0</v>
      </c>
      <c r="CF68" s="11">
        <v>0</v>
      </c>
      <c r="CG68" s="11">
        <v>1218.8</v>
      </c>
      <c r="CH68" s="11">
        <f>CG68-CF68</f>
        <v>1218.8</v>
      </c>
      <c r="CI68" s="11">
        <f>IF(CF68=0,0,CG68/CF68*100)</f>
        <v>0</v>
      </c>
      <c r="CJ68" s="11">
        <v>0</v>
      </c>
      <c r="CK68" s="11">
        <v>0</v>
      </c>
      <c r="CL68" s="11">
        <v>0</v>
      </c>
      <c r="CM68" s="11">
        <v>0</v>
      </c>
      <c r="CN68" s="11">
        <f>CM68-CL68</f>
        <v>0</v>
      </c>
      <c r="CO68" s="11">
        <f>IF(CL68=0,0,CM68/CL68*100)</f>
        <v>0</v>
      </c>
      <c r="CP68" s="11">
        <v>0</v>
      </c>
      <c r="CQ68" s="11">
        <v>0</v>
      </c>
      <c r="CR68" s="11">
        <v>0</v>
      </c>
      <c r="CS68" s="11">
        <v>34.01</v>
      </c>
      <c r="CT68" s="11">
        <f>CS68-CR68</f>
        <v>34.01</v>
      </c>
      <c r="CU68" s="11">
        <f>IF(CR68=0,0,CS68/CR68*100)</f>
        <v>0</v>
      </c>
      <c r="CV68" s="11">
        <v>0</v>
      </c>
      <c r="CW68" s="11">
        <v>0</v>
      </c>
      <c r="CX68" s="11">
        <v>0</v>
      </c>
      <c r="CY68" s="11">
        <v>3911.34</v>
      </c>
      <c r="CZ68" s="11">
        <f>CY68-CX68</f>
        <v>3911.34</v>
      </c>
      <c r="DA68" s="11">
        <f>IF(CX68=0,0,CY68/CX68*100)</f>
        <v>0</v>
      </c>
      <c r="DB68" s="11">
        <v>0</v>
      </c>
      <c r="DC68" s="11">
        <v>0</v>
      </c>
      <c r="DD68" s="11">
        <v>0</v>
      </c>
      <c r="DE68" s="11">
        <v>2</v>
      </c>
      <c r="DF68" s="11">
        <f>DE68-DD68</f>
        <v>2</v>
      </c>
      <c r="DG68" s="11">
        <f>IF(DD68=0,0,DE68/DD68*100)</f>
        <v>0</v>
      </c>
      <c r="DH68" s="11">
        <v>0</v>
      </c>
      <c r="DI68" s="11">
        <v>0</v>
      </c>
      <c r="DJ68" s="11">
        <v>0</v>
      </c>
      <c r="DK68" s="11">
        <v>0</v>
      </c>
      <c r="DL68" s="11">
        <f>DK68-DJ68</f>
        <v>0</v>
      </c>
      <c r="DM68" s="11">
        <f>IF(DJ68=0,0,DK68/DJ68*100)</f>
        <v>0</v>
      </c>
      <c r="DN68" s="11">
        <v>0</v>
      </c>
      <c r="DO68" s="11">
        <v>0</v>
      </c>
      <c r="DP68" s="11">
        <v>0</v>
      </c>
      <c r="DQ68" s="11">
        <v>0</v>
      </c>
      <c r="DR68" s="11">
        <f>DQ68-DP68</f>
        <v>0</v>
      </c>
      <c r="DS68" s="11">
        <f>IF(DP68=0,0,DQ68/DP68*100)</f>
        <v>0</v>
      </c>
      <c r="DT68" s="11">
        <v>0</v>
      </c>
      <c r="DU68" s="11">
        <v>0</v>
      </c>
      <c r="DV68" s="11">
        <v>0</v>
      </c>
      <c r="DW68" s="11">
        <v>0</v>
      </c>
      <c r="DX68" s="11">
        <f>DW68-DV68</f>
        <v>0</v>
      </c>
      <c r="DY68" s="11">
        <f>IF(DV68=0,0,DW68/DV68*100)</f>
        <v>0</v>
      </c>
      <c r="DZ68" s="11">
        <v>0</v>
      </c>
      <c r="EA68" s="11">
        <v>0</v>
      </c>
      <c r="EB68" s="11">
        <v>0</v>
      </c>
      <c r="EC68" s="11">
        <v>0</v>
      </c>
      <c r="ED68" s="11">
        <f>EC68-EB68</f>
        <v>0</v>
      </c>
      <c r="EE68" s="11">
        <f>IF(EB68=0,0,EC68/EB68*100)</f>
        <v>0</v>
      </c>
      <c r="EF68" s="11">
        <v>0</v>
      </c>
      <c r="EG68" s="11">
        <v>0</v>
      </c>
      <c r="EH68" s="11">
        <v>0</v>
      </c>
      <c r="EI68" s="11">
        <v>2.63</v>
      </c>
      <c r="EJ68" s="11">
        <f>EI68-EH68</f>
        <v>2.63</v>
      </c>
      <c r="EK68" s="11">
        <f>IF(EH68=0,0,EI68/EH68*100)</f>
        <v>0</v>
      </c>
    </row>
    <row r="69" spans="1:141" x14ac:dyDescent="0.2">
      <c r="A69" s="10"/>
      <c r="B69" s="10">
        <v>24060000</v>
      </c>
      <c r="C69" s="10" t="s">
        <v>77</v>
      </c>
      <c r="D69" s="11">
        <v>25000</v>
      </c>
      <c r="E69" s="11">
        <v>217900</v>
      </c>
      <c r="F69" s="11">
        <v>217900</v>
      </c>
      <c r="G69" s="11">
        <v>1043595.77</v>
      </c>
      <c r="H69" s="11">
        <f>G69-F69</f>
        <v>825695.77</v>
      </c>
      <c r="I69" s="11">
        <f>IF(F69=0,0,G69/F69*100)</f>
        <v>478.93335016062412</v>
      </c>
      <c r="J69" s="11">
        <v>25000</v>
      </c>
      <c r="K69" s="11">
        <v>25000</v>
      </c>
      <c r="L69" s="11">
        <v>25000</v>
      </c>
      <c r="M69" s="11">
        <v>739693.12</v>
      </c>
      <c r="N69" s="11">
        <f>M69-L69</f>
        <v>714693.12</v>
      </c>
      <c r="O69" s="11">
        <f>IF(L69=0,0,M69/L69*100)</f>
        <v>2958.7724800000001</v>
      </c>
      <c r="P69" s="11">
        <v>0</v>
      </c>
      <c r="Q69" s="11">
        <v>192900</v>
      </c>
      <c r="R69" s="11">
        <v>192900</v>
      </c>
      <c r="S69" s="11">
        <v>294989.58999999997</v>
      </c>
      <c r="T69" s="11">
        <f>S69-R69</f>
        <v>102089.58999999997</v>
      </c>
      <c r="U69" s="11">
        <f>IF(R69=0,0,S69/R69*100)</f>
        <v>152.92358216692585</v>
      </c>
      <c r="V69" s="11">
        <v>0</v>
      </c>
      <c r="W69" s="11">
        <v>192900</v>
      </c>
      <c r="X69" s="11">
        <v>192900</v>
      </c>
      <c r="Y69" s="11">
        <v>294989.58999999997</v>
      </c>
      <c r="Z69" s="11">
        <f>Y69-X69</f>
        <v>102089.58999999997</v>
      </c>
      <c r="AA69" s="11">
        <f>IF(X69=0,0,Y69/X69*100)</f>
        <v>152.92358216692585</v>
      </c>
      <c r="AB69" s="11">
        <v>0</v>
      </c>
      <c r="AC69" s="11">
        <v>0</v>
      </c>
      <c r="AD69" s="11">
        <v>0</v>
      </c>
      <c r="AE69" s="11">
        <v>8913.06</v>
      </c>
      <c r="AF69" s="11">
        <f>AE69-AD69</f>
        <v>8913.06</v>
      </c>
      <c r="AG69" s="11">
        <f>IF(AD69=0,0,AE69/AD69*100)</f>
        <v>0</v>
      </c>
      <c r="AH69" s="11">
        <v>0</v>
      </c>
      <c r="AI69" s="11">
        <v>0</v>
      </c>
      <c r="AJ69" s="11">
        <v>0</v>
      </c>
      <c r="AK69" s="11">
        <v>2831.27</v>
      </c>
      <c r="AL69" s="11">
        <f>AK69-AJ69</f>
        <v>2831.27</v>
      </c>
      <c r="AM69" s="11">
        <f>IF(AJ69=0,0,AK69/AJ69*100)</f>
        <v>0</v>
      </c>
      <c r="AN69" s="11">
        <v>0</v>
      </c>
      <c r="AO69" s="11">
        <v>0</v>
      </c>
      <c r="AP69" s="11">
        <v>0</v>
      </c>
      <c r="AQ69" s="11">
        <v>900</v>
      </c>
      <c r="AR69" s="11">
        <f>AQ69-AP69</f>
        <v>900</v>
      </c>
      <c r="AS69" s="11">
        <f>IF(AP69=0,0,AQ69/AP69*100)</f>
        <v>0</v>
      </c>
      <c r="AT69" s="11">
        <v>0</v>
      </c>
      <c r="AU69" s="11">
        <v>0</v>
      </c>
      <c r="AV69" s="11">
        <v>0</v>
      </c>
      <c r="AW69" s="11">
        <v>0</v>
      </c>
      <c r="AX69" s="11">
        <f>AW69-AV69</f>
        <v>0</v>
      </c>
      <c r="AY69" s="11">
        <f>IF(AV69=0,0,AW69/AV69*100)</f>
        <v>0</v>
      </c>
      <c r="AZ69" s="11">
        <v>0</v>
      </c>
      <c r="BA69" s="11">
        <v>0</v>
      </c>
      <c r="BB69" s="11">
        <v>0</v>
      </c>
      <c r="BC69" s="11">
        <v>1</v>
      </c>
      <c r="BD69" s="11">
        <f>BC69-BB69</f>
        <v>1</v>
      </c>
      <c r="BE69" s="11">
        <f>IF(BB69=0,0,BC69/BB69*100)</f>
        <v>0</v>
      </c>
      <c r="BF69" s="11">
        <v>0</v>
      </c>
      <c r="BG69" s="11">
        <v>0</v>
      </c>
      <c r="BH69" s="11">
        <v>0</v>
      </c>
      <c r="BI69" s="11">
        <v>5.9</v>
      </c>
      <c r="BJ69" s="11">
        <f>BI69-BH69</f>
        <v>5.9</v>
      </c>
      <c r="BK69" s="11">
        <f>IF(BH69=0,0,BI69/BH69*100)</f>
        <v>0</v>
      </c>
      <c r="BL69" s="11">
        <v>0</v>
      </c>
      <c r="BM69" s="11">
        <v>0</v>
      </c>
      <c r="BN69" s="11">
        <v>0</v>
      </c>
      <c r="BO69" s="11">
        <v>0</v>
      </c>
      <c r="BP69" s="11">
        <f>BO69-BN69</f>
        <v>0</v>
      </c>
      <c r="BQ69" s="11">
        <f>IF(BN69=0,0,BO69/BN69*100)</f>
        <v>0</v>
      </c>
      <c r="BR69" s="11">
        <v>0</v>
      </c>
      <c r="BS69" s="11">
        <v>0</v>
      </c>
      <c r="BT69" s="11">
        <v>0</v>
      </c>
      <c r="BU69" s="11">
        <v>0</v>
      </c>
      <c r="BV69" s="11">
        <f>BU69-BT69</f>
        <v>0</v>
      </c>
      <c r="BW69" s="11">
        <f>IF(BT69=0,0,BU69/BT69*100)</f>
        <v>0</v>
      </c>
      <c r="BX69" s="11">
        <v>0</v>
      </c>
      <c r="BY69" s="11">
        <v>0</v>
      </c>
      <c r="BZ69" s="11">
        <v>0</v>
      </c>
      <c r="CA69" s="11">
        <v>6.11</v>
      </c>
      <c r="CB69" s="11">
        <f>CA69-BZ69</f>
        <v>6.11</v>
      </c>
      <c r="CC69" s="11">
        <f>IF(BZ69=0,0,CA69/BZ69*100)</f>
        <v>0</v>
      </c>
      <c r="CD69" s="11">
        <v>0</v>
      </c>
      <c r="CE69" s="11">
        <v>0</v>
      </c>
      <c r="CF69" s="11">
        <v>0</v>
      </c>
      <c r="CG69" s="11">
        <v>1218.8</v>
      </c>
      <c r="CH69" s="11">
        <f>CG69-CF69</f>
        <v>1218.8</v>
      </c>
      <c r="CI69" s="11">
        <f>IF(CF69=0,0,CG69/CF69*100)</f>
        <v>0</v>
      </c>
      <c r="CJ69" s="11">
        <v>0</v>
      </c>
      <c r="CK69" s="11">
        <v>0</v>
      </c>
      <c r="CL69" s="11">
        <v>0</v>
      </c>
      <c r="CM69" s="11">
        <v>0</v>
      </c>
      <c r="CN69" s="11">
        <f>CM69-CL69</f>
        <v>0</v>
      </c>
      <c r="CO69" s="11">
        <f>IF(CL69=0,0,CM69/CL69*100)</f>
        <v>0</v>
      </c>
      <c r="CP69" s="11">
        <v>0</v>
      </c>
      <c r="CQ69" s="11">
        <v>0</v>
      </c>
      <c r="CR69" s="11">
        <v>0</v>
      </c>
      <c r="CS69" s="11">
        <v>34.01</v>
      </c>
      <c r="CT69" s="11">
        <f>CS69-CR69</f>
        <v>34.01</v>
      </c>
      <c r="CU69" s="11">
        <f>IF(CR69=0,0,CS69/CR69*100)</f>
        <v>0</v>
      </c>
      <c r="CV69" s="11">
        <v>0</v>
      </c>
      <c r="CW69" s="11">
        <v>0</v>
      </c>
      <c r="CX69" s="11">
        <v>0</v>
      </c>
      <c r="CY69" s="11">
        <v>3911.34</v>
      </c>
      <c r="CZ69" s="11">
        <f>CY69-CX69</f>
        <v>3911.34</v>
      </c>
      <c r="DA69" s="11">
        <f>IF(CX69=0,0,CY69/CX69*100)</f>
        <v>0</v>
      </c>
      <c r="DB69" s="11">
        <v>0</v>
      </c>
      <c r="DC69" s="11">
        <v>0</v>
      </c>
      <c r="DD69" s="11">
        <v>0</v>
      </c>
      <c r="DE69" s="11">
        <v>2</v>
      </c>
      <c r="DF69" s="11">
        <f>DE69-DD69</f>
        <v>2</v>
      </c>
      <c r="DG69" s="11">
        <f>IF(DD69=0,0,DE69/DD69*100)</f>
        <v>0</v>
      </c>
      <c r="DH69" s="11">
        <v>0</v>
      </c>
      <c r="DI69" s="11">
        <v>0</v>
      </c>
      <c r="DJ69" s="11">
        <v>0</v>
      </c>
      <c r="DK69" s="11">
        <v>0</v>
      </c>
      <c r="DL69" s="11">
        <f>DK69-DJ69</f>
        <v>0</v>
      </c>
      <c r="DM69" s="11">
        <f>IF(DJ69=0,0,DK69/DJ69*100)</f>
        <v>0</v>
      </c>
      <c r="DN69" s="11">
        <v>0</v>
      </c>
      <c r="DO69" s="11">
        <v>0</v>
      </c>
      <c r="DP69" s="11">
        <v>0</v>
      </c>
      <c r="DQ69" s="11">
        <v>0</v>
      </c>
      <c r="DR69" s="11">
        <f>DQ69-DP69</f>
        <v>0</v>
      </c>
      <c r="DS69" s="11">
        <f>IF(DP69=0,0,DQ69/DP69*100)</f>
        <v>0</v>
      </c>
      <c r="DT69" s="11">
        <v>0</v>
      </c>
      <c r="DU69" s="11">
        <v>0</v>
      </c>
      <c r="DV69" s="11">
        <v>0</v>
      </c>
      <c r="DW69" s="11">
        <v>0</v>
      </c>
      <c r="DX69" s="11">
        <f>DW69-DV69</f>
        <v>0</v>
      </c>
      <c r="DY69" s="11">
        <f>IF(DV69=0,0,DW69/DV69*100)</f>
        <v>0</v>
      </c>
      <c r="DZ69" s="11">
        <v>0</v>
      </c>
      <c r="EA69" s="11">
        <v>0</v>
      </c>
      <c r="EB69" s="11">
        <v>0</v>
      </c>
      <c r="EC69" s="11">
        <v>0</v>
      </c>
      <c r="ED69" s="11">
        <f>EC69-EB69</f>
        <v>0</v>
      </c>
      <c r="EE69" s="11">
        <f>IF(EB69=0,0,EC69/EB69*100)</f>
        <v>0</v>
      </c>
      <c r="EF69" s="11">
        <v>0</v>
      </c>
      <c r="EG69" s="11">
        <v>0</v>
      </c>
      <c r="EH69" s="11">
        <v>0</v>
      </c>
      <c r="EI69" s="11">
        <v>2.63</v>
      </c>
      <c r="EJ69" s="11">
        <f>EI69-EH69</f>
        <v>2.63</v>
      </c>
      <c r="EK69" s="11">
        <f>IF(EH69=0,0,EI69/EH69*100)</f>
        <v>0</v>
      </c>
    </row>
    <row r="70" spans="1:141" x14ac:dyDescent="0.2">
      <c r="A70" s="10"/>
      <c r="B70" s="10">
        <v>24060300</v>
      </c>
      <c r="C70" s="10" t="s">
        <v>77</v>
      </c>
      <c r="D70" s="11">
        <v>25000</v>
      </c>
      <c r="E70" s="11">
        <v>160000</v>
      </c>
      <c r="F70" s="11">
        <v>160000</v>
      </c>
      <c r="G70" s="11">
        <v>984506.14</v>
      </c>
      <c r="H70" s="11">
        <f>G70-F70</f>
        <v>824506.14</v>
      </c>
      <c r="I70" s="11">
        <f>IF(F70=0,0,G70/F70*100)</f>
        <v>615.31633750000003</v>
      </c>
      <c r="J70" s="11">
        <v>25000</v>
      </c>
      <c r="K70" s="11">
        <v>25000</v>
      </c>
      <c r="L70" s="11">
        <v>25000</v>
      </c>
      <c r="M70" s="11">
        <v>739693.12</v>
      </c>
      <c r="N70" s="11">
        <f>M70-L70</f>
        <v>714693.12</v>
      </c>
      <c r="O70" s="11">
        <f>IF(L70=0,0,M70/L70*100)</f>
        <v>2958.7724800000001</v>
      </c>
      <c r="P70" s="11">
        <v>0</v>
      </c>
      <c r="Q70" s="11">
        <v>135000</v>
      </c>
      <c r="R70" s="11">
        <v>135000</v>
      </c>
      <c r="S70" s="11">
        <v>235899.96</v>
      </c>
      <c r="T70" s="11">
        <f>S70-R70</f>
        <v>100899.95999999999</v>
      </c>
      <c r="U70" s="11">
        <f>IF(R70=0,0,S70/R70*100)</f>
        <v>174.74071111111112</v>
      </c>
      <c r="V70" s="11">
        <v>0</v>
      </c>
      <c r="W70" s="11">
        <v>135000</v>
      </c>
      <c r="X70" s="11">
        <v>135000</v>
      </c>
      <c r="Y70" s="11">
        <v>235899.96</v>
      </c>
      <c r="Z70" s="11">
        <f>Y70-X70</f>
        <v>100899.95999999999</v>
      </c>
      <c r="AA70" s="11">
        <f>IF(X70=0,0,Y70/X70*100)</f>
        <v>174.74071111111112</v>
      </c>
      <c r="AB70" s="11">
        <v>0</v>
      </c>
      <c r="AC70" s="11">
        <v>0</v>
      </c>
      <c r="AD70" s="11">
        <v>0</v>
      </c>
      <c r="AE70" s="11">
        <v>8913.06</v>
      </c>
      <c r="AF70" s="11">
        <f>AE70-AD70</f>
        <v>8913.06</v>
      </c>
      <c r="AG70" s="11">
        <f>IF(AD70=0,0,AE70/AD70*100)</f>
        <v>0</v>
      </c>
      <c r="AH70" s="11">
        <v>0</v>
      </c>
      <c r="AI70" s="11">
        <v>0</v>
      </c>
      <c r="AJ70" s="11">
        <v>0</v>
      </c>
      <c r="AK70" s="11">
        <v>2831.27</v>
      </c>
      <c r="AL70" s="11">
        <f>AK70-AJ70</f>
        <v>2831.27</v>
      </c>
      <c r="AM70" s="11">
        <f>IF(AJ70=0,0,AK70/AJ70*100)</f>
        <v>0</v>
      </c>
      <c r="AN70" s="11">
        <v>0</v>
      </c>
      <c r="AO70" s="11">
        <v>0</v>
      </c>
      <c r="AP70" s="11">
        <v>0</v>
      </c>
      <c r="AQ70" s="11">
        <v>900</v>
      </c>
      <c r="AR70" s="11">
        <f>AQ70-AP70</f>
        <v>900</v>
      </c>
      <c r="AS70" s="11">
        <f>IF(AP70=0,0,AQ70/AP70*100)</f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f>AW70-AV70</f>
        <v>0</v>
      </c>
      <c r="AY70" s="11">
        <f>IF(AV70=0,0,AW70/AV70*100)</f>
        <v>0</v>
      </c>
      <c r="AZ70" s="11">
        <v>0</v>
      </c>
      <c r="BA70" s="11">
        <v>0</v>
      </c>
      <c r="BB70" s="11">
        <v>0</v>
      </c>
      <c r="BC70" s="11">
        <v>1</v>
      </c>
      <c r="BD70" s="11">
        <f>BC70-BB70</f>
        <v>1</v>
      </c>
      <c r="BE70" s="11">
        <f>IF(BB70=0,0,BC70/BB70*100)</f>
        <v>0</v>
      </c>
      <c r="BF70" s="11">
        <v>0</v>
      </c>
      <c r="BG70" s="11">
        <v>0</v>
      </c>
      <c r="BH70" s="11">
        <v>0</v>
      </c>
      <c r="BI70" s="11">
        <v>5.9</v>
      </c>
      <c r="BJ70" s="11">
        <f>BI70-BH70</f>
        <v>5.9</v>
      </c>
      <c r="BK70" s="11">
        <f>IF(BH70=0,0,BI70/BH70*100)</f>
        <v>0</v>
      </c>
      <c r="BL70" s="11">
        <v>0</v>
      </c>
      <c r="BM70" s="11">
        <v>0</v>
      </c>
      <c r="BN70" s="11">
        <v>0</v>
      </c>
      <c r="BO70" s="11">
        <v>0</v>
      </c>
      <c r="BP70" s="11">
        <f>BO70-BN70</f>
        <v>0</v>
      </c>
      <c r="BQ70" s="11">
        <f>IF(BN70=0,0,BO70/BN70*100)</f>
        <v>0</v>
      </c>
      <c r="BR70" s="11">
        <v>0</v>
      </c>
      <c r="BS70" s="11">
        <v>0</v>
      </c>
      <c r="BT70" s="11">
        <v>0</v>
      </c>
      <c r="BU70" s="11">
        <v>0</v>
      </c>
      <c r="BV70" s="11">
        <f>BU70-BT70</f>
        <v>0</v>
      </c>
      <c r="BW70" s="11">
        <f>IF(BT70=0,0,BU70/BT70*100)</f>
        <v>0</v>
      </c>
      <c r="BX70" s="11">
        <v>0</v>
      </c>
      <c r="BY70" s="11">
        <v>0</v>
      </c>
      <c r="BZ70" s="11">
        <v>0</v>
      </c>
      <c r="CA70" s="11">
        <v>6.11</v>
      </c>
      <c r="CB70" s="11">
        <f>CA70-BZ70</f>
        <v>6.11</v>
      </c>
      <c r="CC70" s="11">
        <f>IF(BZ70=0,0,CA70/BZ70*100)</f>
        <v>0</v>
      </c>
      <c r="CD70" s="11">
        <v>0</v>
      </c>
      <c r="CE70" s="11">
        <v>0</v>
      </c>
      <c r="CF70" s="11">
        <v>0</v>
      </c>
      <c r="CG70" s="11">
        <v>1218.8</v>
      </c>
      <c r="CH70" s="11">
        <f>CG70-CF70</f>
        <v>1218.8</v>
      </c>
      <c r="CI70" s="11">
        <f>IF(CF70=0,0,CG70/CF70*100)</f>
        <v>0</v>
      </c>
      <c r="CJ70" s="11">
        <v>0</v>
      </c>
      <c r="CK70" s="11">
        <v>0</v>
      </c>
      <c r="CL70" s="11">
        <v>0</v>
      </c>
      <c r="CM70" s="11">
        <v>0</v>
      </c>
      <c r="CN70" s="11">
        <f>CM70-CL70</f>
        <v>0</v>
      </c>
      <c r="CO70" s="11">
        <f>IF(CL70=0,0,CM70/CL70*100)</f>
        <v>0</v>
      </c>
      <c r="CP70" s="11">
        <v>0</v>
      </c>
      <c r="CQ70" s="11">
        <v>0</v>
      </c>
      <c r="CR70" s="11">
        <v>0</v>
      </c>
      <c r="CS70" s="11">
        <v>34.01</v>
      </c>
      <c r="CT70" s="11">
        <f>CS70-CR70</f>
        <v>34.01</v>
      </c>
      <c r="CU70" s="11">
        <f>IF(CR70=0,0,CS70/CR70*100)</f>
        <v>0</v>
      </c>
      <c r="CV70" s="11">
        <v>0</v>
      </c>
      <c r="CW70" s="11">
        <v>0</v>
      </c>
      <c r="CX70" s="11">
        <v>0</v>
      </c>
      <c r="CY70" s="11">
        <v>3911.34</v>
      </c>
      <c r="CZ70" s="11">
        <f>CY70-CX70</f>
        <v>3911.34</v>
      </c>
      <c r="DA70" s="11">
        <f>IF(CX70=0,0,CY70/CX70*100)</f>
        <v>0</v>
      </c>
      <c r="DB70" s="11">
        <v>0</v>
      </c>
      <c r="DC70" s="11">
        <v>0</v>
      </c>
      <c r="DD70" s="11">
        <v>0</v>
      </c>
      <c r="DE70" s="11">
        <v>2</v>
      </c>
      <c r="DF70" s="11">
        <f>DE70-DD70</f>
        <v>2</v>
      </c>
      <c r="DG70" s="11">
        <f>IF(DD70=0,0,DE70/DD70*100)</f>
        <v>0</v>
      </c>
      <c r="DH70" s="11">
        <v>0</v>
      </c>
      <c r="DI70" s="11">
        <v>0</v>
      </c>
      <c r="DJ70" s="11">
        <v>0</v>
      </c>
      <c r="DK70" s="11">
        <v>0</v>
      </c>
      <c r="DL70" s="11">
        <f>DK70-DJ70</f>
        <v>0</v>
      </c>
      <c r="DM70" s="11">
        <f>IF(DJ70=0,0,DK70/DJ70*100)</f>
        <v>0</v>
      </c>
      <c r="DN70" s="11">
        <v>0</v>
      </c>
      <c r="DO70" s="11">
        <v>0</v>
      </c>
      <c r="DP70" s="11">
        <v>0</v>
      </c>
      <c r="DQ70" s="11">
        <v>0</v>
      </c>
      <c r="DR70" s="11">
        <f>DQ70-DP70</f>
        <v>0</v>
      </c>
      <c r="DS70" s="11">
        <f>IF(DP70=0,0,DQ70/DP70*100)</f>
        <v>0</v>
      </c>
      <c r="DT70" s="11">
        <v>0</v>
      </c>
      <c r="DU70" s="11">
        <v>0</v>
      </c>
      <c r="DV70" s="11">
        <v>0</v>
      </c>
      <c r="DW70" s="11">
        <v>0</v>
      </c>
      <c r="DX70" s="11">
        <f>DW70-DV70</f>
        <v>0</v>
      </c>
      <c r="DY70" s="11">
        <f>IF(DV70=0,0,DW70/DV70*100)</f>
        <v>0</v>
      </c>
      <c r="DZ70" s="11">
        <v>0</v>
      </c>
      <c r="EA70" s="11">
        <v>0</v>
      </c>
      <c r="EB70" s="11">
        <v>0</v>
      </c>
      <c r="EC70" s="11">
        <v>0</v>
      </c>
      <c r="ED70" s="11">
        <f>EC70-EB70</f>
        <v>0</v>
      </c>
      <c r="EE70" s="11">
        <f>IF(EB70=0,0,EC70/EB70*100)</f>
        <v>0</v>
      </c>
      <c r="EF70" s="11">
        <v>0</v>
      </c>
      <c r="EG70" s="11">
        <v>0</v>
      </c>
      <c r="EH70" s="11">
        <v>0</v>
      </c>
      <c r="EI70" s="11">
        <v>2.63</v>
      </c>
      <c r="EJ70" s="11">
        <f>EI70-EH70</f>
        <v>2.63</v>
      </c>
      <c r="EK70" s="11">
        <f>IF(EH70=0,0,EI70/EH70*100)</f>
        <v>0</v>
      </c>
    </row>
    <row r="71" spans="1:141" x14ac:dyDescent="0.2">
      <c r="A71" s="10"/>
      <c r="B71" s="10">
        <v>24062200</v>
      </c>
      <c r="C71" s="10" t="s">
        <v>94</v>
      </c>
      <c r="D71" s="11">
        <v>0</v>
      </c>
      <c r="E71" s="11">
        <v>57900</v>
      </c>
      <c r="F71" s="11">
        <v>57900</v>
      </c>
      <c r="G71" s="11">
        <v>59089.63</v>
      </c>
      <c r="H71" s="11">
        <f>G71-F71</f>
        <v>1189.6299999999974</v>
      </c>
      <c r="I71" s="11">
        <f>IF(F71=0,0,G71/F71*100)</f>
        <v>102.05462867012089</v>
      </c>
      <c r="J71" s="11">
        <v>0</v>
      </c>
      <c r="K71" s="11">
        <v>0</v>
      </c>
      <c r="L71" s="11">
        <v>0</v>
      </c>
      <c r="M71" s="11">
        <v>0</v>
      </c>
      <c r="N71" s="11">
        <f>M71-L71</f>
        <v>0</v>
      </c>
      <c r="O71" s="11">
        <f>IF(L71=0,0,M71/L71*100)</f>
        <v>0</v>
      </c>
      <c r="P71" s="11">
        <v>0</v>
      </c>
      <c r="Q71" s="11">
        <v>57900</v>
      </c>
      <c r="R71" s="11">
        <v>57900</v>
      </c>
      <c r="S71" s="11">
        <v>59089.63</v>
      </c>
      <c r="T71" s="11">
        <f>S71-R71</f>
        <v>1189.6299999999974</v>
      </c>
      <c r="U71" s="11">
        <f>IF(R71=0,0,S71/R71*100)</f>
        <v>102.05462867012089</v>
      </c>
      <c r="V71" s="11">
        <v>0</v>
      </c>
      <c r="W71" s="11">
        <v>57900</v>
      </c>
      <c r="X71" s="11">
        <v>57900</v>
      </c>
      <c r="Y71" s="11">
        <v>59089.63</v>
      </c>
      <c r="Z71" s="11">
        <f>Y71-X71</f>
        <v>1189.6299999999974</v>
      </c>
      <c r="AA71" s="11">
        <f>IF(X71=0,0,Y71/X71*100)</f>
        <v>102.05462867012089</v>
      </c>
      <c r="AB71" s="11">
        <v>0</v>
      </c>
      <c r="AC71" s="11">
        <v>0</v>
      </c>
      <c r="AD71" s="11">
        <v>0</v>
      </c>
      <c r="AE71" s="11">
        <v>0</v>
      </c>
      <c r="AF71" s="11">
        <f>AE71-AD71</f>
        <v>0</v>
      </c>
      <c r="AG71" s="11">
        <f>IF(AD71=0,0,AE71/AD71*100)</f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f>AK71-AJ71</f>
        <v>0</v>
      </c>
      <c r="AM71" s="11">
        <f>IF(AJ71=0,0,AK71/AJ71*100)</f>
        <v>0</v>
      </c>
      <c r="AN71" s="11">
        <v>0</v>
      </c>
      <c r="AO71" s="11">
        <v>0</v>
      </c>
      <c r="AP71" s="11">
        <v>0</v>
      </c>
      <c r="AQ71" s="11">
        <v>0</v>
      </c>
      <c r="AR71" s="11">
        <f>AQ71-AP71</f>
        <v>0</v>
      </c>
      <c r="AS71" s="11">
        <f>IF(AP71=0,0,AQ71/AP71*100)</f>
        <v>0</v>
      </c>
      <c r="AT71" s="11">
        <v>0</v>
      </c>
      <c r="AU71" s="11">
        <v>0</v>
      </c>
      <c r="AV71" s="11">
        <v>0</v>
      </c>
      <c r="AW71" s="11">
        <v>0</v>
      </c>
      <c r="AX71" s="11">
        <f>AW71-AV71</f>
        <v>0</v>
      </c>
      <c r="AY71" s="11">
        <f>IF(AV71=0,0,AW71/AV71*100)</f>
        <v>0</v>
      </c>
      <c r="AZ71" s="11">
        <v>0</v>
      </c>
      <c r="BA71" s="11">
        <v>0</v>
      </c>
      <c r="BB71" s="11">
        <v>0</v>
      </c>
      <c r="BC71" s="11">
        <v>0</v>
      </c>
      <c r="BD71" s="11">
        <f>BC71-BB71</f>
        <v>0</v>
      </c>
      <c r="BE71" s="11">
        <f>IF(BB71=0,0,BC71/BB71*100)</f>
        <v>0</v>
      </c>
      <c r="BF71" s="11">
        <v>0</v>
      </c>
      <c r="BG71" s="11">
        <v>0</v>
      </c>
      <c r="BH71" s="11">
        <v>0</v>
      </c>
      <c r="BI71" s="11">
        <v>0</v>
      </c>
      <c r="BJ71" s="11">
        <f>BI71-BH71</f>
        <v>0</v>
      </c>
      <c r="BK71" s="11">
        <f>IF(BH71=0,0,BI71/BH71*100)</f>
        <v>0</v>
      </c>
      <c r="BL71" s="11">
        <v>0</v>
      </c>
      <c r="BM71" s="11">
        <v>0</v>
      </c>
      <c r="BN71" s="11">
        <v>0</v>
      </c>
      <c r="BO71" s="11">
        <v>0</v>
      </c>
      <c r="BP71" s="11">
        <f>BO71-BN71</f>
        <v>0</v>
      </c>
      <c r="BQ71" s="11">
        <f>IF(BN71=0,0,BO71/BN71*100)</f>
        <v>0</v>
      </c>
      <c r="BR71" s="11">
        <v>0</v>
      </c>
      <c r="BS71" s="11">
        <v>0</v>
      </c>
      <c r="BT71" s="11">
        <v>0</v>
      </c>
      <c r="BU71" s="11">
        <v>0</v>
      </c>
      <c r="BV71" s="11">
        <f>BU71-BT71</f>
        <v>0</v>
      </c>
      <c r="BW71" s="11">
        <f>IF(BT71=0,0,BU71/BT71*100)</f>
        <v>0</v>
      </c>
      <c r="BX71" s="11">
        <v>0</v>
      </c>
      <c r="BY71" s="11">
        <v>0</v>
      </c>
      <c r="BZ71" s="11">
        <v>0</v>
      </c>
      <c r="CA71" s="11">
        <v>0</v>
      </c>
      <c r="CB71" s="11">
        <f>CA71-BZ71</f>
        <v>0</v>
      </c>
      <c r="CC71" s="11">
        <f>IF(BZ71=0,0,CA71/BZ71*100)</f>
        <v>0</v>
      </c>
      <c r="CD71" s="11">
        <v>0</v>
      </c>
      <c r="CE71" s="11">
        <v>0</v>
      </c>
      <c r="CF71" s="11">
        <v>0</v>
      </c>
      <c r="CG71" s="11">
        <v>0</v>
      </c>
      <c r="CH71" s="11">
        <f>CG71-CF71</f>
        <v>0</v>
      </c>
      <c r="CI71" s="11">
        <f>IF(CF71=0,0,CG71/CF71*100)</f>
        <v>0</v>
      </c>
      <c r="CJ71" s="11">
        <v>0</v>
      </c>
      <c r="CK71" s="11">
        <v>0</v>
      </c>
      <c r="CL71" s="11">
        <v>0</v>
      </c>
      <c r="CM71" s="11">
        <v>0</v>
      </c>
      <c r="CN71" s="11">
        <f>CM71-CL71</f>
        <v>0</v>
      </c>
      <c r="CO71" s="11">
        <f>IF(CL71=0,0,CM71/CL71*100)</f>
        <v>0</v>
      </c>
      <c r="CP71" s="11">
        <v>0</v>
      </c>
      <c r="CQ71" s="11">
        <v>0</v>
      </c>
      <c r="CR71" s="11">
        <v>0</v>
      </c>
      <c r="CS71" s="11">
        <v>0</v>
      </c>
      <c r="CT71" s="11">
        <f>CS71-CR71</f>
        <v>0</v>
      </c>
      <c r="CU71" s="11">
        <f>IF(CR71=0,0,CS71/CR71*100)</f>
        <v>0</v>
      </c>
      <c r="CV71" s="11">
        <v>0</v>
      </c>
      <c r="CW71" s="11">
        <v>0</v>
      </c>
      <c r="CX71" s="11">
        <v>0</v>
      </c>
      <c r="CY71" s="11">
        <v>0</v>
      </c>
      <c r="CZ71" s="11">
        <f>CY71-CX71</f>
        <v>0</v>
      </c>
      <c r="DA71" s="11">
        <f>IF(CX71=0,0,CY71/CX71*100)</f>
        <v>0</v>
      </c>
      <c r="DB71" s="11">
        <v>0</v>
      </c>
      <c r="DC71" s="11">
        <v>0</v>
      </c>
      <c r="DD71" s="11">
        <v>0</v>
      </c>
      <c r="DE71" s="11">
        <v>0</v>
      </c>
      <c r="DF71" s="11">
        <f>DE71-DD71</f>
        <v>0</v>
      </c>
      <c r="DG71" s="11">
        <f>IF(DD71=0,0,DE71/DD71*100)</f>
        <v>0</v>
      </c>
      <c r="DH71" s="11">
        <v>0</v>
      </c>
      <c r="DI71" s="11">
        <v>0</v>
      </c>
      <c r="DJ71" s="11">
        <v>0</v>
      </c>
      <c r="DK71" s="11">
        <v>0</v>
      </c>
      <c r="DL71" s="11">
        <f>DK71-DJ71</f>
        <v>0</v>
      </c>
      <c r="DM71" s="11">
        <f>IF(DJ71=0,0,DK71/DJ71*100)</f>
        <v>0</v>
      </c>
      <c r="DN71" s="11">
        <v>0</v>
      </c>
      <c r="DO71" s="11">
        <v>0</v>
      </c>
      <c r="DP71" s="11">
        <v>0</v>
      </c>
      <c r="DQ71" s="11">
        <v>0</v>
      </c>
      <c r="DR71" s="11">
        <f>DQ71-DP71</f>
        <v>0</v>
      </c>
      <c r="DS71" s="11">
        <f>IF(DP71=0,0,DQ71/DP71*100)</f>
        <v>0</v>
      </c>
      <c r="DT71" s="11">
        <v>0</v>
      </c>
      <c r="DU71" s="11">
        <v>0</v>
      </c>
      <c r="DV71" s="11">
        <v>0</v>
      </c>
      <c r="DW71" s="11">
        <v>0</v>
      </c>
      <c r="DX71" s="11">
        <f>DW71-DV71</f>
        <v>0</v>
      </c>
      <c r="DY71" s="11">
        <f>IF(DV71=0,0,DW71/DV71*100)</f>
        <v>0</v>
      </c>
      <c r="DZ71" s="11">
        <v>0</v>
      </c>
      <c r="EA71" s="11">
        <v>0</v>
      </c>
      <c r="EB71" s="11">
        <v>0</v>
      </c>
      <c r="EC71" s="11">
        <v>0</v>
      </c>
      <c r="ED71" s="11">
        <f>EC71-EB71</f>
        <v>0</v>
      </c>
      <c r="EE71" s="11">
        <f>IF(EB71=0,0,EC71/EB71*100)</f>
        <v>0</v>
      </c>
      <c r="EF71" s="11">
        <v>0</v>
      </c>
      <c r="EG71" s="11">
        <v>0</v>
      </c>
      <c r="EH71" s="11">
        <v>0</v>
      </c>
      <c r="EI71" s="11">
        <v>0</v>
      </c>
      <c r="EJ71" s="11">
        <f>EI71-EH71</f>
        <v>0</v>
      </c>
      <c r="EK71" s="11">
        <f>IF(EH71=0,0,EI71/EH71*100)</f>
        <v>0</v>
      </c>
    </row>
    <row r="72" spans="1:141" x14ac:dyDescent="0.2">
      <c r="A72" s="10"/>
      <c r="B72" s="10">
        <v>40000000</v>
      </c>
      <c r="C72" s="10" t="s">
        <v>95</v>
      </c>
      <c r="D72" s="11">
        <v>289799240</v>
      </c>
      <c r="E72" s="11">
        <v>345293803</v>
      </c>
      <c r="F72" s="11">
        <v>345293803</v>
      </c>
      <c r="G72" s="11">
        <v>317406745.96000004</v>
      </c>
      <c r="H72" s="11">
        <f>G72-F72</f>
        <v>-27887057.039999962</v>
      </c>
      <c r="I72" s="11">
        <f>IF(F72=0,0,G72/F72*100)</f>
        <v>91.923672884450824</v>
      </c>
      <c r="J72" s="11">
        <v>289699240</v>
      </c>
      <c r="K72" s="11">
        <v>341099133</v>
      </c>
      <c r="L72" s="11">
        <v>341099133</v>
      </c>
      <c r="M72" s="11">
        <v>313530661.94000006</v>
      </c>
      <c r="N72" s="11">
        <f>M72-L72</f>
        <v>-27568471.059999943</v>
      </c>
      <c r="O72" s="11">
        <f>IF(L72=0,0,M72/L72*100)</f>
        <v>91.917753992063084</v>
      </c>
      <c r="P72" s="11">
        <v>0</v>
      </c>
      <c r="Q72" s="11">
        <v>1400000</v>
      </c>
      <c r="R72" s="11">
        <v>1400000</v>
      </c>
      <c r="S72" s="11">
        <v>1249416</v>
      </c>
      <c r="T72" s="11">
        <f>S72-R72</f>
        <v>-150584</v>
      </c>
      <c r="U72" s="11">
        <f>IF(R72=0,0,S72/R72*100)</f>
        <v>89.244</v>
      </c>
      <c r="V72" s="11">
        <v>0</v>
      </c>
      <c r="W72" s="11">
        <v>1400000</v>
      </c>
      <c r="X72" s="11">
        <v>1400000</v>
      </c>
      <c r="Y72" s="11">
        <v>1249416</v>
      </c>
      <c r="Z72" s="11">
        <f>Y72-X72</f>
        <v>-150584</v>
      </c>
      <c r="AA72" s="11">
        <f>IF(X72=0,0,Y72/X72*100)</f>
        <v>89.244</v>
      </c>
      <c r="AB72" s="11">
        <v>100000</v>
      </c>
      <c r="AC72" s="11">
        <v>2794670</v>
      </c>
      <c r="AD72" s="11">
        <v>2794670</v>
      </c>
      <c r="AE72" s="11">
        <v>2626668.0200000005</v>
      </c>
      <c r="AF72" s="11">
        <f>AE72-AD72</f>
        <v>-168001.97999999952</v>
      </c>
      <c r="AG72" s="11">
        <f>IF(AD72=0,0,AE72/AD72*100)</f>
        <v>93.988485939305917</v>
      </c>
      <c r="AH72" s="11">
        <v>0</v>
      </c>
      <c r="AI72" s="11">
        <v>0</v>
      </c>
      <c r="AJ72" s="11">
        <v>0</v>
      </c>
      <c r="AK72" s="11">
        <v>0</v>
      </c>
      <c r="AL72" s="11">
        <f>AK72-AJ72</f>
        <v>0</v>
      </c>
      <c r="AM72" s="11">
        <f>IF(AJ72=0,0,AK72/AJ72*100)</f>
        <v>0</v>
      </c>
      <c r="AN72" s="11">
        <v>0</v>
      </c>
      <c r="AO72" s="11">
        <v>0</v>
      </c>
      <c r="AP72" s="11">
        <v>0</v>
      </c>
      <c r="AQ72" s="11">
        <v>0</v>
      </c>
      <c r="AR72" s="11">
        <f>AQ72-AP72</f>
        <v>0</v>
      </c>
      <c r="AS72" s="11">
        <f>IF(AP72=0,0,AQ72/AP72*100)</f>
        <v>0</v>
      </c>
      <c r="AT72" s="11">
        <v>0</v>
      </c>
      <c r="AU72" s="11">
        <v>1011529</v>
      </c>
      <c r="AV72" s="11">
        <v>1011529</v>
      </c>
      <c r="AW72" s="11">
        <v>1011411.53</v>
      </c>
      <c r="AX72" s="11">
        <f>AW72-AV72</f>
        <v>-117.46999999997206</v>
      </c>
      <c r="AY72" s="11">
        <f>IF(AV72=0,0,AW72/AV72*100)</f>
        <v>99.988386887573171</v>
      </c>
      <c r="AZ72" s="11">
        <v>0</v>
      </c>
      <c r="BA72" s="11">
        <v>315581</v>
      </c>
      <c r="BB72" s="11">
        <v>315581</v>
      </c>
      <c r="BC72" s="11">
        <v>310150.68</v>
      </c>
      <c r="BD72" s="11">
        <f>BC72-BB72</f>
        <v>-5430.320000000007</v>
      </c>
      <c r="BE72" s="11">
        <f>IF(BB72=0,0,BC72/BB72*100)</f>
        <v>98.279262693254665</v>
      </c>
      <c r="BF72" s="11">
        <v>0</v>
      </c>
      <c r="BG72" s="11">
        <v>0</v>
      </c>
      <c r="BH72" s="11">
        <v>0</v>
      </c>
      <c r="BI72" s="11">
        <v>0</v>
      </c>
      <c r="BJ72" s="11">
        <f>BI72-BH72</f>
        <v>0</v>
      </c>
      <c r="BK72" s="11">
        <f>IF(BH72=0,0,BI72/BH72*100)</f>
        <v>0</v>
      </c>
      <c r="BL72" s="11">
        <v>0</v>
      </c>
      <c r="BM72" s="11">
        <v>0</v>
      </c>
      <c r="BN72" s="11">
        <v>0</v>
      </c>
      <c r="BO72" s="11">
        <v>0</v>
      </c>
      <c r="BP72" s="11">
        <f>BO72-BN72</f>
        <v>0</v>
      </c>
      <c r="BQ72" s="11">
        <f>IF(BN72=0,0,BO72/BN72*100)</f>
        <v>0</v>
      </c>
      <c r="BR72" s="11">
        <v>100000</v>
      </c>
      <c r="BS72" s="11">
        <v>100000</v>
      </c>
      <c r="BT72" s="11">
        <v>100000</v>
      </c>
      <c r="BU72" s="11">
        <v>99931.33</v>
      </c>
      <c r="BV72" s="11">
        <f>BU72-BT72</f>
        <v>-68.669999999998254</v>
      </c>
      <c r="BW72" s="11">
        <f>IF(BT72=0,0,BU72/BT72*100)</f>
        <v>99.931330000000003</v>
      </c>
      <c r="BX72" s="11">
        <v>0</v>
      </c>
      <c r="BY72" s="11">
        <v>0</v>
      </c>
      <c r="BZ72" s="11">
        <v>0</v>
      </c>
      <c r="CA72" s="11">
        <v>0</v>
      </c>
      <c r="CB72" s="11">
        <f>CA72-BZ72</f>
        <v>0</v>
      </c>
      <c r="CC72" s="11">
        <f>IF(BZ72=0,0,CA72/BZ72*100)</f>
        <v>0</v>
      </c>
      <c r="CD72" s="11">
        <v>0</v>
      </c>
      <c r="CE72" s="11">
        <v>0</v>
      </c>
      <c r="CF72" s="11">
        <v>0</v>
      </c>
      <c r="CG72" s="11">
        <v>0</v>
      </c>
      <c r="CH72" s="11">
        <f>CG72-CF72</f>
        <v>0</v>
      </c>
      <c r="CI72" s="11">
        <f>IF(CF72=0,0,CG72/CF72*100)</f>
        <v>0</v>
      </c>
      <c r="CJ72" s="11">
        <v>0</v>
      </c>
      <c r="CK72" s="11">
        <v>0</v>
      </c>
      <c r="CL72" s="11">
        <v>0</v>
      </c>
      <c r="CM72" s="11">
        <v>0</v>
      </c>
      <c r="CN72" s="11">
        <f>CM72-CL72</f>
        <v>0</v>
      </c>
      <c r="CO72" s="11">
        <f>IF(CL72=0,0,CM72/CL72*100)</f>
        <v>0</v>
      </c>
      <c r="CP72" s="11">
        <v>0</v>
      </c>
      <c r="CQ72" s="11">
        <v>637960</v>
      </c>
      <c r="CR72" s="11">
        <v>637960</v>
      </c>
      <c r="CS72" s="11">
        <v>530493.41</v>
      </c>
      <c r="CT72" s="11">
        <f>CS72-CR72</f>
        <v>-107466.58999999997</v>
      </c>
      <c r="CU72" s="11">
        <f>IF(CR72=0,0,CS72/CR72*100)</f>
        <v>83.154650761803254</v>
      </c>
      <c r="CV72" s="11">
        <v>0</v>
      </c>
      <c r="CW72" s="11">
        <v>167000</v>
      </c>
      <c r="CX72" s="11">
        <v>167000</v>
      </c>
      <c r="CY72" s="11">
        <v>164214.31</v>
      </c>
      <c r="CZ72" s="11">
        <f>CY72-CX72</f>
        <v>-2785.6900000000023</v>
      </c>
      <c r="DA72" s="11">
        <f>IF(CX72=0,0,CY72/CX72*100)</f>
        <v>98.331922155688616</v>
      </c>
      <c r="DB72" s="11">
        <v>0</v>
      </c>
      <c r="DC72" s="11">
        <v>0</v>
      </c>
      <c r="DD72" s="11">
        <v>0</v>
      </c>
      <c r="DE72" s="11">
        <v>0</v>
      </c>
      <c r="DF72" s="11">
        <f>DE72-DD72</f>
        <v>0</v>
      </c>
      <c r="DG72" s="11">
        <f>IF(DD72=0,0,DE72/DD72*100)</f>
        <v>0</v>
      </c>
      <c r="DH72" s="11">
        <v>0</v>
      </c>
      <c r="DI72" s="11">
        <v>0</v>
      </c>
      <c r="DJ72" s="11">
        <v>0</v>
      </c>
      <c r="DK72" s="11">
        <v>0</v>
      </c>
      <c r="DL72" s="11">
        <f>DK72-DJ72</f>
        <v>0</v>
      </c>
      <c r="DM72" s="11">
        <f>IF(DJ72=0,0,DK72/DJ72*100)</f>
        <v>0</v>
      </c>
      <c r="DN72" s="11">
        <v>0</v>
      </c>
      <c r="DO72" s="11">
        <v>0</v>
      </c>
      <c r="DP72" s="11">
        <v>0</v>
      </c>
      <c r="DQ72" s="11">
        <v>0</v>
      </c>
      <c r="DR72" s="11">
        <f>DQ72-DP72</f>
        <v>0</v>
      </c>
      <c r="DS72" s="11">
        <f>IF(DP72=0,0,DQ72/DP72*100)</f>
        <v>0</v>
      </c>
      <c r="DT72" s="11">
        <v>0</v>
      </c>
      <c r="DU72" s="11">
        <v>0</v>
      </c>
      <c r="DV72" s="11">
        <v>0</v>
      </c>
      <c r="DW72" s="11">
        <v>0</v>
      </c>
      <c r="DX72" s="11">
        <f>DW72-DV72</f>
        <v>0</v>
      </c>
      <c r="DY72" s="11">
        <f>IF(DV72=0,0,DW72/DV72*100)</f>
        <v>0</v>
      </c>
      <c r="DZ72" s="11">
        <v>0</v>
      </c>
      <c r="EA72" s="11">
        <v>0</v>
      </c>
      <c r="EB72" s="11">
        <v>0</v>
      </c>
      <c r="EC72" s="11">
        <v>0</v>
      </c>
      <c r="ED72" s="11">
        <f>EC72-EB72</f>
        <v>0</v>
      </c>
      <c r="EE72" s="11">
        <f>IF(EB72=0,0,EC72/EB72*100)</f>
        <v>0</v>
      </c>
      <c r="EF72" s="11">
        <v>0</v>
      </c>
      <c r="EG72" s="11">
        <v>562600</v>
      </c>
      <c r="EH72" s="11">
        <v>562600</v>
      </c>
      <c r="EI72" s="11">
        <v>510466.76</v>
      </c>
      <c r="EJ72" s="11">
        <f>EI72-EH72</f>
        <v>-52133.239999999991</v>
      </c>
      <c r="EK72" s="11">
        <f>IF(EH72=0,0,EI72/EH72*100)</f>
        <v>90.733515819409888</v>
      </c>
    </row>
    <row r="73" spans="1:141" x14ac:dyDescent="0.2">
      <c r="A73" s="10"/>
      <c r="B73" s="10">
        <v>41000000</v>
      </c>
      <c r="C73" s="10" t="s">
        <v>96</v>
      </c>
      <c r="D73" s="11">
        <v>289799240</v>
      </c>
      <c r="E73" s="11">
        <v>345293803</v>
      </c>
      <c r="F73" s="11">
        <v>345293803</v>
      </c>
      <c r="G73" s="11">
        <v>317406745.96000004</v>
      </c>
      <c r="H73" s="11">
        <f>G73-F73</f>
        <v>-27887057.039999962</v>
      </c>
      <c r="I73" s="11">
        <f>IF(F73=0,0,G73/F73*100)</f>
        <v>91.923672884450824</v>
      </c>
      <c r="J73" s="11">
        <v>289699240</v>
      </c>
      <c r="K73" s="11">
        <v>341099133</v>
      </c>
      <c r="L73" s="11">
        <v>341099133</v>
      </c>
      <c r="M73" s="11">
        <v>313530661.94000006</v>
      </c>
      <c r="N73" s="11">
        <f>M73-L73</f>
        <v>-27568471.059999943</v>
      </c>
      <c r="O73" s="11">
        <f>IF(L73=0,0,M73/L73*100)</f>
        <v>91.917753992063084</v>
      </c>
      <c r="P73" s="11">
        <v>0</v>
      </c>
      <c r="Q73" s="11">
        <v>1400000</v>
      </c>
      <c r="R73" s="11">
        <v>1400000</v>
      </c>
      <c r="S73" s="11">
        <v>1249416</v>
      </c>
      <c r="T73" s="11">
        <f>S73-R73</f>
        <v>-150584</v>
      </c>
      <c r="U73" s="11">
        <f>IF(R73=0,0,S73/R73*100)</f>
        <v>89.244</v>
      </c>
      <c r="V73" s="11">
        <v>0</v>
      </c>
      <c r="W73" s="11">
        <v>1400000</v>
      </c>
      <c r="X73" s="11">
        <v>1400000</v>
      </c>
      <c r="Y73" s="11">
        <v>1249416</v>
      </c>
      <c r="Z73" s="11">
        <f>Y73-X73</f>
        <v>-150584</v>
      </c>
      <c r="AA73" s="11">
        <f>IF(X73=0,0,Y73/X73*100)</f>
        <v>89.244</v>
      </c>
      <c r="AB73" s="11">
        <v>100000</v>
      </c>
      <c r="AC73" s="11">
        <v>2794670</v>
      </c>
      <c r="AD73" s="11">
        <v>2794670</v>
      </c>
      <c r="AE73" s="11">
        <v>2626668.0200000005</v>
      </c>
      <c r="AF73" s="11">
        <f>AE73-AD73</f>
        <v>-168001.97999999952</v>
      </c>
      <c r="AG73" s="11">
        <f>IF(AD73=0,0,AE73/AD73*100)</f>
        <v>93.988485939305917</v>
      </c>
      <c r="AH73" s="11">
        <v>0</v>
      </c>
      <c r="AI73" s="11">
        <v>0</v>
      </c>
      <c r="AJ73" s="11">
        <v>0</v>
      </c>
      <c r="AK73" s="11">
        <v>0</v>
      </c>
      <c r="AL73" s="11">
        <f>AK73-AJ73</f>
        <v>0</v>
      </c>
      <c r="AM73" s="11">
        <f>IF(AJ73=0,0,AK73/AJ73*100)</f>
        <v>0</v>
      </c>
      <c r="AN73" s="11">
        <v>0</v>
      </c>
      <c r="AO73" s="11">
        <v>0</v>
      </c>
      <c r="AP73" s="11">
        <v>0</v>
      </c>
      <c r="AQ73" s="11">
        <v>0</v>
      </c>
      <c r="AR73" s="11">
        <f>AQ73-AP73</f>
        <v>0</v>
      </c>
      <c r="AS73" s="11">
        <f>IF(AP73=0,0,AQ73/AP73*100)</f>
        <v>0</v>
      </c>
      <c r="AT73" s="11">
        <v>0</v>
      </c>
      <c r="AU73" s="11">
        <v>1011529</v>
      </c>
      <c r="AV73" s="11">
        <v>1011529</v>
      </c>
      <c r="AW73" s="11">
        <v>1011411.53</v>
      </c>
      <c r="AX73" s="11">
        <f>AW73-AV73</f>
        <v>-117.46999999997206</v>
      </c>
      <c r="AY73" s="11">
        <f>IF(AV73=0,0,AW73/AV73*100)</f>
        <v>99.988386887573171</v>
      </c>
      <c r="AZ73" s="11">
        <v>0</v>
      </c>
      <c r="BA73" s="11">
        <v>315581</v>
      </c>
      <c r="BB73" s="11">
        <v>315581</v>
      </c>
      <c r="BC73" s="11">
        <v>310150.68</v>
      </c>
      <c r="BD73" s="11">
        <f>BC73-BB73</f>
        <v>-5430.320000000007</v>
      </c>
      <c r="BE73" s="11">
        <f>IF(BB73=0,0,BC73/BB73*100)</f>
        <v>98.279262693254665</v>
      </c>
      <c r="BF73" s="11">
        <v>0</v>
      </c>
      <c r="BG73" s="11">
        <v>0</v>
      </c>
      <c r="BH73" s="11">
        <v>0</v>
      </c>
      <c r="BI73" s="11">
        <v>0</v>
      </c>
      <c r="BJ73" s="11">
        <f>BI73-BH73</f>
        <v>0</v>
      </c>
      <c r="BK73" s="11">
        <f>IF(BH73=0,0,BI73/BH73*100)</f>
        <v>0</v>
      </c>
      <c r="BL73" s="11">
        <v>0</v>
      </c>
      <c r="BM73" s="11">
        <v>0</v>
      </c>
      <c r="BN73" s="11">
        <v>0</v>
      </c>
      <c r="BO73" s="11">
        <v>0</v>
      </c>
      <c r="BP73" s="11">
        <f>BO73-BN73</f>
        <v>0</v>
      </c>
      <c r="BQ73" s="11">
        <f>IF(BN73=0,0,BO73/BN73*100)</f>
        <v>0</v>
      </c>
      <c r="BR73" s="11">
        <v>100000</v>
      </c>
      <c r="BS73" s="11">
        <v>100000</v>
      </c>
      <c r="BT73" s="11">
        <v>100000</v>
      </c>
      <c r="BU73" s="11">
        <v>99931.33</v>
      </c>
      <c r="BV73" s="11">
        <f>BU73-BT73</f>
        <v>-68.669999999998254</v>
      </c>
      <c r="BW73" s="11">
        <f>IF(BT73=0,0,BU73/BT73*100)</f>
        <v>99.931330000000003</v>
      </c>
      <c r="BX73" s="11">
        <v>0</v>
      </c>
      <c r="BY73" s="11">
        <v>0</v>
      </c>
      <c r="BZ73" s="11">
        <v>0</v>
      </c>
      <c r="CA73" s="11">
        <v>0</v>
      </c>
      <c r="CB73" s="11">
        <f>CA73-BZ73</f>
        <v>0</v>
      </c>
      <c r="CC73" s="11">
        <f>IF(BZ73=0,0,CA73/BZ73*100)</f>
        <v>0</v>
      </c>
      <c r="CD73" s="11">
        <v>0</v>
      </c>
      <c r="CE73" s="11">
        <v>0</v>
      </c>
      <c r="CF73" s="11">
        <v>0</v>
      </c>
      <c r="CG73" s="11">
        <v>0</v>
      </c>
      <c r="CH73" s="11">
        <f>CG73-CF73</f>
        <v>0</v>
      </c>
      <c r="CI73" s="11">
        <f>IF(CF73=0,0,CG73/CF73*100)</f>
        <v>0</v>
      </c>
      <c r="CJ73" s="11">
        <v>0</v>
      </c>
      <c r="CK73" s="11">
        <v>0</v>
      </c>
      <c r="CL73" s="11">
        <v>0</v>
      </c>
      <c r="CM73" s="11">
        <v>0</v>
      </c>
      <c r="CN73" s="11">
        <f>CM73-CL73</f>
        <v>0</v>
      </c>
      <c r="CO73" s="11">
        <f>IF(CL73=0,0,CM73/CL73*100)</f>
        <v>0</v>
      </c>
      <c r="CP73" s="11">
        <v>0</v>
      </c>
      <c r="CQ73" s="11">
        <v>637960</v>
      </c>
      <c r="CR73" s="11">
        <v>637960</v>
      </c>
      <c r="CS73" s="11">
        <v>530493.41</v>
      </c>
      <c r="CT73" s="11">
        <f>CS73-CR73</f>
        <v>-107466.58999999997</v>
      </c>
      <c r="CU73" s="11">
        <f>IF(CR73=0,0,CS73/CR73*100)</f>
        <v>83.154650761803254</v>
      </c>
      <c r="CV73" s="11">
        <v>0</v>
      </c>
      <c r="CW73" s="11">
        <v>167000</v>
      </c>
      <c r="CX73" s="11">
        <v>167000</v>
      </c>
      <c r="CY73" s="11">
        <v>164214.31</v>
      </c>
      <c r="CZ73" s="11">
        <f>CY73-CX73</f>
        <v>-2785.6900000000023</v>
      </c>
      <c r="DA73" s="11">
        <f>IF(CX73=0,0,CY73/CX73*100)</f>
        <v>98.331922155688616</v>
      </c>
      <c r="DB73" s="11">
        <v>0</v>
      </c>
      <c r="DC73" s="11">
        <v>0</v>
      </c>
      <c r="DD73" s="11">
        <v>0</v>
      </c>
      <c r="DE73" s="11">
        <v>0</v>
      </c>
      <c r="DF73" s="11">
        <f>DE73-DD73</f>
        <v>0</v>
      </c>
      <c r="DG73" s="11">
        <f>IF(DD73=0,0,DE73/DD73*100)</f>
        <v>0</v>
      </c>
      <c r="DH73" s="11">
        <v>0</v>
      </c>
      <c r="DI73" s="11">
        <v>0</v>
      </c>
      <c r="DJ73" s="11">
        <v>0</v>
      </c>
      <c r="DK73" s="11">
        <v>0</v>
      </c>
      <c r="DL73" s="11">
        <f>DK73-DJ73</f>
        <v>0</v>
      </c>
      <c r="DM73" s="11">
        <f>IF(DJ73=0,0,DK73/DJ73*100)</f>
        <v>0</v>
      </c>
      <c r="DN73" s="11">
        <v>0</v>
      </c>
      <c r="DO73" s="11">
        <v>0</v>
      </c>
      <c r="DP73" s="11">
        <v>0</v>
      </c>
      <c r="DQ73" s="11">
        <v>0</v>
      </c>
      <c r="DR73" s="11">
        <f>DQ73-DP73</f>
        <v>0</v>
      </c>
      <c r="DS73" s="11">
        <f>IF(DP73=0,0,DQ73/DP73*100)</f>
        <v>0</v>
      </c>
      <c r="DT73" s="11">
        <v>0</v>
      </c>
      <c r="DU73" s="11">
        <v>0</v>
      </c>
      <c r="DV73" s="11">
        <v>0</v>
      </c>
      <c r="DW73" s="11">
        <v>0</v>
      </c>
      <c r="DX73" s="11">
        <f>DW73-DV73</f>
        <v>0</v>
      </c>
      <c r="DY73" s="11">
        <f>IF(DV73=0,0,DW73/DV73*100)</f>
        <v>0</v>
      </c>
      <c r="DZ73" s="11">
        <v>0</v>
      </c>
      <c r="EA73" s="11">
        <v>0</v>
      </c>
      <c r="EB73" s="11">
        <v>0</v>
      </c>
      <c r="EC73" s="11">
        <v>0</v>
      </c>
      <c r="ED73" s="11">
        <f>EC73-EB73</f>
        <v>0</v>
      </c>
      <c r="EE73" s="11">
        <f>IF(EB73=0,0,EC73/EB73*100)</f>
        <v>0</v>
      </c>
      <c r="EF73" s="11">
        <v>0</v>
      </c>
      <c r="EG73" s="11">
        <v>562600</v>
      </c>
      <c r="EH73" s="11">
        <v>562600</v>
      </c>
      <c r="EI73" s="11">
        <v>510466.76</v>
      </c>
      <c r="EJ73" s="11">
        <f>EI73-EH73</f>
        <v>-52133.239999999991</v>
      </c>
      <c r="EK73" s="11">
        <f>IF(EH73=0,0,EI73/EH73*100)</f>
        <v>90.733515819409888</v>
      </c>
    </row>
    <row r="74" spans="1:141" x14ac:dyDescent="0.2">
      <c r="A74" s="10"/>
      <c r="B74" s="10">
        <v>41020000</v>
      </c>
      <c r="C74" s="10" t="s">
        <v>97</v>
      </c>
      <c r="D74" s="11">
        <v>0</v>
      </c>
      <c r="E74" s="11">
        <v>10248300</v>
      </c>
      <c r="F74" s="11">
        <v>10248300</v>
      </c>
      <c r="G74" s="11">
        <v>10248300</v>
      </c>
      <c r="H74" s="11">
        <f>G74-F74</f>
        <v>0</v>
      </c>
      <c r="I74" s="11">
        <f>IF(F74=0,0,G74/F74*100)</f>
        <v>100</v>
      </c>
      <c r="J74" s="11">
        <v>0</v>
      </c>
      <c r="K74" s="11">
        <v>10248300</v>
      </c>
      <c r="L74" s="11">
        <v>10248300</v>
      </c>
      <c r="M74" s="11">
        <v>10248300</v>
      </c>
      <c r="N74" s="11">
        <f>M74-L74</f>
        <v>0</v>
      </c>
      <c r="O74" s="11">
        <f>IF(L74=0,0,M74/L74*100)</f>
        <v>100</v>
      </c>
      <c r="P74" s="11">
        <v>0</v>
      </c>
      <c r="Q74" s="11">
        <v>0</v>
      </c>
      <c r="R74" s="11">
        <v>0</v>
      </c>
      <c r="S74" s="11">
        <v>0</v>
      </c>
      <c r="T74" s="11">
        <f>S74-R74</f>
        <v>0</v>
      </c>
      <c r="U74" s="11">
        <f>IF(R74=0,0,S74/R74*100)</f>
        <v>0</v>
      </c>
      <c r="V74" s="11">
        <v>0</v>
      </c>
      <c r="W74" s="11">
        <v>0</v>
      </c>
      <c r="X74" s="11">
        <v>0</v>
      </c>
      <c r="Y74" s="11">
        <v>0</v>
      </c>
      <c r="Z74" s="11">
        <f>Y74-X74</f>
        <v>0</v>
      </c>
      <c r="AA74" s="11">
        <f>IF(X74=0,0,Y74/X74*100)</f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f>AE74-AD74</f>
        <v>0</v>
      </c>
      <c r="AG74" s="11">
        <f>IF(AD74=0,0,AE74/AD74*100)</f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f>AK74-AJ74</f>
        <v>0</v>
      </c>
      <c r="AM74" s="11">
        <f>IF(AJ74=0,0,AK74/AJ74*100)</f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f>AQ74-AP74</f>
        <v>0</v>
      </c>
      <c r="AS74" s="11">
        <f>IF(AP74=0,0,AQ74/AP74*100)</f>
        <v>0</v>
      </c>
      <c r="AT74" s="11">
        <v>0</v>
      </c>
      <c r="AU74" s="11">
        <v>0</v>
      </c>
      <c r="AV74" s="11">
        <v>0</v>
      </c>
      <c r="AW74" s="11">
        <v>0</v>
      </c>
      <c r="AX74" s="11">
        <f>AW74-AV74</f>
        <v>0</v>
      </c>
      <c r="AY74" s="11">
        <f>IF(AV74=0,0,AW74/AV74*100)</f>
        <v>0</v>
      </c>
      <c r="AZ74" s="11">
        <v>0</v>
      </c>
      <c r="BA74" s="11">
        <v>0</v>
      </c>
      <c r="BB74" s="11">
        <v>0</v>
      </c>
      <c r="BC74" s="11">
        <v>0</v>
      </c>
      <c r="BD74" s="11">
        <f>BC74-BB74</f>
        <v>0</v>
      </c>
      <c r="BE74" s="11">
        <f>IF(BB74=0,0,BC74/BB74*100)</f>
        <v>0</v>
      </c>
      <c r="BF74" s="11">
        <v>0</v>
      </c>
      <c r="BG74" s="11">
        <v>0</v>
      </c>
      <c r="BH74" s="11">
        <v>0</v>
      </c>
      <c r="BI74" s="11">
        <v>0</v>
      </c>
      <c r="BJ74" s="11">
        <f>BI74-BH74</f>
        <v>0</v>
      </c>
      <c r="BK74" s="11">
        <f>IF(BH74=0,0,BI74/BH74*100)</f>
        <v>0</v>
      </c>
      <c r="BL74" s="11">
        <v>0</v>
      </c>
      <c r="BM74" s="11">
        <v>0</v>
      </c>
      <c r="BN74" s="11">
        <v>0</v>
      </c>
      <c r="BO74" s="11">
        <v>0</v>
      </c>
      <c r="BP74" s="11">
        <f>BO74-BN74</f>
        <v>0</v>
      </c>
      <c r="BQ74" s="11">
        <f>IF(BN74=0,0,BO74/BN74*100)</f>
        <v>0</v>
      </c>
      <c r="BR74" s="11">
        <v>0</v>
      </c>
      <c r="BS74" s="11">
        <v>0</v>
      </c>
      <c r="BT74" s="11">
        <v>0</v>
      </c>
      <c r="BU74" s="11">
        <v>0</v>
      </c>
      <c r="BV74" s="11">
        <f>BU74-BT74</f>
        <v>0</v>
      </c>
      <c r="BW74" s="11">
        <f>IF(BT74=0,0,BU74/BT74*100)</f>
        <v>0</v>
      </c>
      <c r="BX74" s="11">
        <v>0</v>
      </c>
      <c r="BY74" s="11">
        <v>0</v>
      </c>
      <c r="BZ74" s="11">
        <v>0</v>
      </c>
      <c r="CA74" s="11">
        <v>0</v>
      </c>
      <c r="CB74" s="11">
        <f>CA74-BZ74</f>
        <v>0</v>
      </c>
      <c r="CC74" s="11">
        <f>IF(BZ74=0,0,CA74/BZ74*100)</f>
        <v>0</v>
      </c>
      <c r="CD74" s="11">
        <v>0</v>
      </c>
      <c r="CE74" s="11">
        <v>0</v>
      </c>
      <c r="CF74" s="11">
        <v>0</v>
      </c>
      <c r="CG74" s="11">
        <v>0</v>
      </c>
      <c r="CH74" s="11">
        <f>CG74-CF74</f>
        <v>0</v>
      </c>
      <c r="CI74" s="11">
        <f>IF(CF74=0,0,CG74/CF74*100)</f>
        <v>0</v>
      </c>
      <c r="CJ74" s="11">
        <v>0</v>
      </c>
      <c r="CK74" s="11">
        <v>0</v>
      </c>
      <c r="CL74" s="11">
        <v>0</v>
      </c>
      <c r="CM74" s="11">
        <v>0</v>
      </c>
      <c r="CN74" s="11">
        <f>CM74-CL74</f>
        <v>0</v>
      </c>
      <c r="CO74" s="11">
        <f>IF(CL74=0,0,CM74/CL74*100)</f>
        <v>0</v>
      </c>
      <c r="CP74" s="11">
        <v>0</v>
      </c>
      <c r="CQ74" s="11">
        <v>0</v>
      </c>
      <c r="CR74" s="11">
        <v>0</v>
      </c>
      <c r="CS74" s="11">
        <v>0</v>
      </c>
      <c r="CT74" s="11">
        <f>CS74-CR74</f>
        <v>0</v>
      </c>
      <c r="CU74" s="11">
        <f>IF(CR74=0,0,CS74/CR74*100)</f>
        <v>0</v>
      </c>
      <c r="CV74" s="11">
        <v>0</v>
      </c>
      <c r="CW74" s="11">
        <v>0</v>
      </c>
      <c r="CX74" s="11">
        <v>0</v>
      </c>
      <c r="CY74" s="11">
        <v>0</v>
      </c>
      <c r="CZ74" s="11">
        <f>CY74-CX74</f>
        <v>0</v>
      </c>
      <c r="DA74" s="11">
        <f>IF(CX74=0,0,CY74/CX74*100)</f>
        <v>0</v>
      </c>
      <c r="DB74" s="11">
        <v>0</v>
      </c>
      <c r="DC74" s="11">
        <v>0</v>
      </c>
      <c r="DD74" s="11">
        <v>0</v>
      </c>
      <c r="DE74" s="11">
        <v>0</v>
      </c>
      <c r="DF74" s="11">
        <f>DE74-DD74</f>
        <v>0</v>
      </c>
      <c r="DG74" s="11">
        <f>IF(DD74=0,0,DE74/DD74*100)</f>
        <v>0</v>
      </c>
      <c r="DH74" s="11">
        <v>0</v>
      </c>
      <c r="DI74" s="11">
        <v>0</v>
      </c>
      <c r="DJ74" s="11">
        <v>0</v>
      </c>
      <c r="DK74" s="11">
        <v>0</v>
      </c>
      <c r="DL74" s="11">
        <f>DK74-DJ74</f>
        <v>0</v>
      </c>
      <c r="DM74" s="11">
        <f>IF(DJ74=0,0,DK74/DJ74*100)</f>
        <v>0</v>
      </c>
      <c r="DN74" s="11">
        <v>0</v>
      </c>
      <c r="DO74" s="11">
        <v>0</v>
      </c>
      <c r="DP74" s="11">
        <v>0</v>
      </c>
      <c r="DQ74" s="11">
        <v>0</v>
      </c>
      <c r="DR74" s="11">
        <f>DQ74-DP74</f>
        <v>0</v>
      </c>
      <c r="DS74" s="11">
        <f>IF(DP74=0,0,DQ74/DP74*100)</f>
        <v>0</v>
      </c>
      <c r="DT74" s="11">
        <v>0</v>
      </c>
      <c r="DU74" s="11">
        <v>0</v>
      </c>
      <c r="DV74" s="11">
        <v>0</v>
      </c>
      <c r="DW74" s="11">
        <v>0</v>
      </c>
      <c r="DX74" s="11">
        <f>DW74-DV74</f>
        <v>0</v>
      </c>
      <c r="DY74" s="11">
        <f>IF(DV74=0,0,DW74/DV74*100)</f>
        <v>0</v>
      </c>
      <c r="DZ74" s="11">
        <v>0</v>
      </c>
      <c r="EA74" s="11">
        <v>0</v>
      </c>
      <c r="EB74" s="11">
        <v>0</v>
      </c>
      <c r="EC74" s="11">
        <v>0</v>
      </c>
      <c r="ED74" s="11">
        <f>EC74-EB74</f>
        <v>0</v>
      </c>
      <c r="EE74" s="11">
        <f>IF(EB74=0,0,EC74/EB74*100)</f>
        <v>0</v>
      </c>
      <c r="EF74" s="11">
        <v>0</v>
      </c>
      <c r="EG74" s="11">
        <v>0</v>
      </c>
      <c r="EH74" s="11">
        <v>0</v>
      </c>
      <c r="EI74" s="11">
        <v>0</v>
      </c>
      <c r="EJ74" s="11">
        <f>EI74-EH74</f>
        <v>0</v>
      </c>
      <c r="EK74" s="11">
        <f>IF(EH74=0,0,EI74/EH74*100)</f>
        <v>0</v>
      </c>
    </row>
    <row r="75" spans="1:141" x14ac:dyDescent="0.2">
      <c r="A75" s="10"/>
      <c r="B75" s="10">
        <v>41020100</v>
      </c>
      <c r="C75" s="10" t="s">
        <v>98</v>
      </c>
      <c r="D75" s="11">
        <v>0</v>
      </c>
      <c r="E75" s="11">
        <v>10248300</v>
      </c>
      <c r="F75" s="11">
        <v>10248300</v>
      </c>
      <c r="G75" s="11">
        <v>10248300</v>
      </c>
      <c r="H75" s="11">
        <f>G75-F75</f>
        <v>0</v>
      </c>
      <c r="I75" s="11">
        <f>IF(F75=0,0,G75/F75*100)</f>
        <v>100</v>
      </c>
      <c r="J75" s="11">
        <v>0</v>
      </c>
      <c r="K75" s="11">
        <v>10248300</v>
      </c>
      <c r="L75" s="11">
        <v>10248300</v>
      </c>
      <c r="M75" s="11">
        <v>10248300</v>
      </c>
      <c r="N75" s="11">
        <f>M75-L75</f>
        <v>0</v>
      </c>
      <c r="O75" s="11">
        <f>IF(L75=0,0,M75/L75*100)</f>
        <v>100</v>
      </c>
      <c r="P75" s="11">
        <v>0</v>
      </c>
      <c r="Q75" s="11">
        <v>0</v>
      </c>
      <c r="R75" s="11">
        <v>0</v>
      </c>
      <c r="S75" s="11">
        <v>0</v>
      </c>
      <c r="T75" s="11">
        <f>S75-R75</f>
        <v>0</v>
      </c>
      <c r="U75" s="11">
        <f>IF(R75=0,0,S75/R75*100)</f>
        <v>0</v>
      </c>
      <c r="V75" s="11">
        <v>0</v>
      </c>
      <c r="W75" s="11">
        <v>0</v>
      </c>
      <c r="X75" s="11">
        <v>0</v>
      </c>
      <c r="Y75" s="11">
        <v>0</v>
      </c>
      <c r="Z75" s="11">
        <f>Y75-X75</f>
        <v>0</v>
      </c>
      <c r="AA75" s="11">
        <f>IF(X75=0,0,Y75/X75*100)</f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f>AE75-AD75</f>
        <v>0</v>
      </c>
      <c r="AG75" s="11">
        <f>IF(AD75=0,0,AE75/AD75*100)</f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f>AK75-AJ75</f>
        <v>0</v>
      </c>
      <c r="AM75" s="11">
        <f>IF(AJ75=0,0,AK75/AJ75*100)</f>
        <v>0</v>
      </c>
      <c r="AN75" s="11">
        <v>0</v>
      </c>
      <c r="AO75" s="11">
        <v>0</v>
      </c>
      <c r="AP75" s="11">
        <v>0</v>
      </c>
      <c r="AQ75" s="11">
        <v>0</v>
      </c>
      <c r="AR75" s="11">
        <f>AQ75-AP75</f>
        <v>0</v>
      </c>
      <c r="AS75" s="11">
        <f>IF(AP75=0,0,AQ75/AP75*100)</f>
        <v>0</v>
      </c>
      <c r="AT75" s="11">
        <v>0</v>
      </c>
      <c r="AU75" s="11">
        <v>0</v>
      </c>
      <c r="AV75" s="11">
        <v>0</v>
      </c>
      <c r="AW75" s="11">
        <v>0</v>
      </c>
      <c r="AX75" s="11">
        <f>AW75-AV75</f>
        <v>0</v>
      </c>
      <c r="AY75" s="11">
        <f>IF(AV75=0,0,AW75/AV75*100)</f>
        <v>0</v>
      </c>
      <c r="AZ75" s="11">
        <v>0</v>
      </c>
      <c r="BA75" s="11">
        <v>0</v>
      </c>
      <c r="BB75" s="11">
        <v>0</v>
      </c>
      <c r="BC75" s="11">
        <v>0</v>
      </c>
      <c r="BD75" s="11">
        <f>BC75-BB75</f>
        <v>0</v>
      </c>
      <c r="BE75" s="11">
        <f>IF(BB75=0,0,BC75/BB75*100)</f>
        <v>0</v>
      </c>
      <c r="BF75" s="11">
        <v>0</v>
      </c>
      <c r="BG75" s="11">
        <v>0</v>
      </c>
      <c r="BH75" s="11">
        <v>0</v>
      </c>
      <c r="BI75" s="11">
        <v>0</v>
      </c>
      <c r="BJ75" s="11">
        <f>BI75-BH75</f>
        <v>0</v>
      </c>
      <c r="BK75" s="11">
        <f>IF(BH75=0,0,BI75/BH75*100)</f>
        <v>0</v>
      </c>
      <c r="BL75" s="11">
        <v>0</v>
      </c>
      <c r="BM75" s="11">
        <v>0</v>
      </c>
      <c r="BN75" s="11">
        <v>0</v>
      </c>
      <c r="BO75" s="11">
        <v>0</v>
      </c>
      <c r="BP75" s="11">
        <f>BO75-BN75</f>
        <v>0</v>
      </c>
      <c r="BQ75" s="11">
        <f>IF(BN75=0,0,BO75/BN75*100)</f>
        <v>0</v>
      </c>
      <c r="BR75" s="11">
        <v>0</v>
      </c>
      <c r="BS75" s="11">
        <v>0</v>
      </c>
      <c r="BT75" s="11">
        <v>0</v>
      </c>
      <c r="BU75" s="11">
        <v>0</v>
      </c>
      <c r="BV75" s="11">
        <f>BU75-BT75</f>
        <v>0</v>
      </c>
      <c r="BW75" s="11">
        <f>IF(BT75=0,0,BU75/BT75*100)</f>
        <v>0</v>
      </c>
      <c r="BX75" s="11">
        <v>0</v>
      </c>
      <c r="BY75" s="11">
        <v>0</v>
      </c>
      <c r="BZ75" s="11">
        <v>0</v>
      </c>
      <c r="CA75" s="11">
        <v>0</v>
      </c>
      <c r="CB75" s="11">
        <f>CA75-BZ75</f>
        <v>0</v>
      </c>
      <c r="CC75" s="11">
        <f>IF(BZ75=0,0,CA75/BZ75*100)</f>
        <v>0</v>
      </c>
      <c r="CD75" s="11">
        <v>0</v>
      </c>
      <c r="CE75" s="11">
        <v>0</v>
      </c>
      <c r="CF75" s="11">
        <v>0</v>
      </c>
      <c r="CG75" s="11">
        <v>0</v>
      </c>
      <c r="CH75" s="11">
        <f>CG75-CF75</f>
        <v>0</v>
      </c>
      <c r="CI75" s="11">
        <f>IF(CF75=0,0,CG75/CF75*100)</f>
        <v>0</v>
      </c>
      <c r="CJ75" s="11">
        <v>0</v>
      </c>
      <c r="CK75" s="11">
        <v>0</v>
      </c>
      <c r="CL75" s="11">
        <v>0</v>
      </c>
      <c r="CM75" s="11">
        <v>0</v>
      </c>
      <c r="CN75" s="11">
        <f>CM75-CL75</f>
        <v>0</v>
      </c>
      <c r="CO75" s="11">
        <f>IF(CL75=0,0,CM75/CL75*100)</f>
        <v>0</v>
      </c>
      <c r="CP75" s="11">
        <v>0</v>
      </c>
      <c r="CQ75" s="11">
        <v>0</v>
      </c>
      <c r="CR75" s="11">
        <v>0</v>
      </c>
      <c r="CS75" s="11">
        <v>0</v>
      </c>
      <c r="CT75" s="11">
        <f>CS75-CR75</f>
        <v>0</v>
      </c>
      <c r="CU75" s="11">
        <f>IF(CR75=0,0,CS75/CR75*100)</f>
        <v>0</v>
      </c>
      <c r="CV75" s="11">
        <v>0</v>
      </c>
      <c r="CW75" s="11">
        <v>0</v>
      </c>
      <c r="CX75" s="11">
        <v>0</v>
      </c>
      <c r="CY75" s="11">
        <v>0</v>
      </c>
      <c r="CZ75" s="11">
        <f>CY75-CX75</f>
        <v>0</v>
      </c>
      <c r="DA75" s="11">
        <f>IF(CX75=0,0,CY75/CX75*100)</f>
        <v>0</v>
      </c>
      <c r="DB75" s="11">
        <v>0</v>
      </c>
      <c r="DC75" s="11">
        <v>0</v>
      </c>
      <c r="DD75" s="11">
        <v>0</v>
      </c>
      <c r="DE75" s="11">
        <v>0</v>
      </c>
      <c r="DF75" s="11">
        <f>DE75-DD75</f>
        <v>0</v>
      </c>
      <c r="DG75" s="11">
        <f>IF(DD75=0,0,DE75/DD75*100)</f>
        <v>0</v>
      </c>
      <c r="DH75" s="11">
        <v>0</v>
      </c>
      <c r="DI75" s="11">
        <v>0</v>
      </c>
      <c r="DJ75" s="11">
        <v>0</v>
      </c>
      <c r="DK75" s="11">
        <v>0</v>
      </c>
      <c r="DL75" s="11">
        <f>DK75-DJ75</f>
        <v>0</v>
      </c>
      <c r="DM75" s="11">
        <f>IF(DJ75=0,0,DK75/DJ75*100)</f>
        <v>0</v>
      </c>
      <c r="DN75" s="11">
        <v>0</v>
      </c>
      <c r="DO75" s="11">
        <v>0</v>
      </c>
      <c r="DP75" s="11">
        <v>0</v>
      </c>
      <c r="DQ75" s="11">
        <v>0</v>
      </c>
      <c r="DR75" s="11">
        <f>DQ75-DP75</f>
        <v>0</v>
      </c>
      <c r="DS75" s="11">
        <f>IF(DP75=0,0,DQ75/DP75*100)</f>
        <v>0</v>
      </c>
      <c r="DT75" s="11">
        <v>0</v>
      </c>
      <c r="DU75" s="11">
        <v>0</v>
      </c>
      <c r="DV75" s="11">
        <v>0</v>
      </c>
      <c r="DW75" s="11">
        <v>0</v>
      </c>
      <c r="DX75" s="11">
        <f>DW75-DV75</f>
        <v>0</v>
      </c>
      <c r="DY75" s="11">
        <f>IF(DV75=0,0,DW75/DV75*100)</f>
        <v>0</v>
      </c>
      <c r="DZ75" s="11">
        <v>0</v>
      </c>
      <c r="EA75" s="11">
        <v>0</v>
      </c>
      <c r="EB75" s="11">
        <v>0</v>
      </c>
      <c r="EC75" s="11">
        <v>0</v>
      </c>
      <c r="ED75" s="11">
        <f>EC75-EB75</f>
        <v>0</v>
      </c>
      <c r="EE75" s="11">
        <f>IF(EB75=0,0,EC75/EB75*100)</f>
        <v>0</v>
      </c>
      <c r="EF75" s="11">
        <v>0</v>
      </c>
      <c r="EG75" s="11">
        <v>0</v>
      </c>
      <c r="EH75" s="11">
        <v>0</v>
      </c>
      <c r="EI75" s="11">
        <v>0</v>
      </c>
      <c r="EJ75" s="11">
        <f>EI75-EH75</f>
        <v>0</v>
      </c>
      <c r="EK75" s="11">
        <f>IF(EH75=0,0,EI75/EH75*100)</f>
        <v>0</v>
      </c>
    </row>
    <row r="76" spans="1:141" x14ac:dyDescent="0.2">
      <c r="A76" s="10"/>
      <c r="B76" s="10">
        <v>41030000</v>
      </c>
      <c r="C76" s="10" t="s">
        <v>99</v>
      </c>
      <c r="D76" s="11">
        <v>68191300</v>
      </c>
      <c r="E76" s="11">
        <v>102832634</v>
      </c>
      <c r="F76" s="11">
        <v>102832634</v>
      </c>
      <c r="G76" s="11">
        <v>99865544.109999999</v>
      </c>
      <c r="H76" s="11">
        <f>G76-F76</f>
        <v>-2967089.8900000006</v>
      </c>
      <c r="I76" s="11">
        <f>IF(F76=0,0,G76/F76*100)</f>
        <v>97.114641748844051</v>
      </c>
      <c r="J76" s="11">
        <v>68191300</v>
      </c>
      <c r="K76" s="11">
        <v>102832634</v>
      </c>
      <c r="L76" s="11">
        <v>102832634</v>
      </c>
      <c r="M76" s="11">
        <v>99865544.109999999</v>
      </c>
      <c r="N76" s="11">
        <f>M76-L76</f>
        <v>-2967089.8900000006</v>
      </c>
      <c r="O76" s="11">
        <f>IF(L76=0,0,M76/L76*100)</f>
        <v>97.114641748844051</v>
      </c>
      <c r="P76" s="11">
        <v>0</v>
      </c>
      <c r="Q76" s="11">
        <v>0</v>
      </c>
      <c r="R76" s="11">
        <v>0</v>
      </c>
      <c r="S76" s="11">
        <v>0</v>
      </c>
      <c r="T76" s="11">
        <f>S76-R76</f>
        <v>0</v>
      </c>
      <c r="U76" s="11">
        <f>IF(R76=0,0,S76/R76*100)</f>
        <v>0</v>
      </c>
      <c r="V76" s="11">
        <v>0</v>
      </c>
      <c r="W76" s="11">
        <v>0</v>
      </c>
      <c r="X76" s="11">
        <v>0</v>
      </c>
      <c r="Y76" s="11">
        <v>0</v>
      </c>
      <c r="Z76" s="11">
        <f>Y76-X76</f>
        <v>0</v>
      </c>
      <c r="AA76" s="11">
        <f>IF(X76=0,0,Y76/X76*100)</f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f>AE76-AD76</f>
        <v>0</v>
      </c>
      <c r="AG76" s="11">
        <f>IF(AD76=0,0,AE76/AD76*100)</f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f>AK76-AJ76</f>
        <v>0</v>
      </c>
      <c r="AM76" s="11">
        <f>IF(AJ76=0,0,AK76/AJ76*100)</f>
        <v>0</v>
      </c>
      <c r="AN76" s="11">
        <v>0</v>
      </c>
      <c r="AO76" s="11">
        <v>0</v>
      </c>
      <c r="AP76" s="11">
        <v>0</v>
      </c>
      <c r="AQ76" s="11">
        <v>0</v>
      </c>
      <c r="AR76" s="11">
        <f>AQ76-AP76</f>
        <v>0</v>
      </c>
      <c r="AS76" s="11">
        <f>IF(AP76=0,0,AQ76/AP76*100)</f>
        <v>0</v>
      </c>
      <c r="AT76" s="11">
        <v>0</v>
      </c>
      <c r="AU76" s="11">
        <v>0</v>
      </c>
      <c r="AV76" s="11">
        <v>0</v>
      </c>
      <c r="AW76" s="11">
        <v>0</v>
      </c>
      <c r="AX76" s="11">
        <f>AW76-AV76</f>
        <v>0</v>
      </c>
      <c r="AY76" s="11">
        <f>IF(AV76=0,0,AW76/AV76*100)</f>
        <v>0</v>
      </c>
      <c r="AZ76" s="11">
        <v>0</v>
      </c>
      <c r="BA76" s="11">
        <v>0</v>
      </c>
      <c r="BB76" s="11">
        <v>0</v>
      </c>
      <c r="BC76" s="11">
        <v>0</v>
      </c>
      <c r="BD76" s="11">
        <f>BC76-BB76</f>
        <v>0</v>
      </c>
      <c r="BE76" s="11">
        <f>IF(BB76=0,0,BC76/BB76*100)</f>
        <v>0</v>
      </c>
      <c r="BF76" s="11">
        <v>0</v>
      </c>
      <c r="BG76" s="11">
        <v>0</v>
      </c>
      <c r="BH76" s="11">
        <v>0</v>
      </c>
      <c r="BI76" s="11">
        <v>0</v>
      </c>
      <c r="BJ76" s="11">
        <f>BI76-BH76</f>
        <v>0</v>
      </c>
      <c r="BK76" s="11">
        <f>IF(BH76=0,0,BI76/BH76*100)</f>
        <v>0</v>
      </c>
      <c r="BL76" s="11">
        <v>0</v>
      </c>
      <c r="BM76" s="11">
        <v>0</v>
      </c>
      <c r="BN76" s="11">
        <v>0</v>
      </c>
      <c r="BO76" s="11">
        <v>0</v>
      </c>
      <c r="BP76" s="11">
        <f>BO76-BN76</f>
        <v>0</v>
      </c>
      <c r="BQ76" s="11">
        <f>IF(BN76=0,0,BO76/BN76*100)</f>
        <v>0</v>
      </c>
      <c r="BR76" s="11">
        <v>0</v>
      </c>
      <c r="BS76" s="11">
        <v>0</v>
      </c>
      <c r="BT76" s="11">
        <v>0</v>
      </c>
      <c r="BU76" s="11">
        <v>0</v>
      </c>
      <c r="BV76" s="11">
        <f>BU76-BT76</f>
        <v>0</v>
      </c>
      <c r="BW76" s="11">
        <f>IF(BT76=0,0,BU76/BT76*100)</f>
        <v>0</v>
      </c>
      <c r="BX76" s="11">
        <v>0</v>
      </c>
      <c r="BY76" s="11">
        <v>0</v>
      </c>
      <c r="BZ76" s="11">
        <v>0</v>
      </c>
      <c r="CA76" s="11">
        <v>0</v>
      </c>
      <c r="CB76" s="11">
        <f>CA76-BZ76</f>
        <v>0</v>
      </c>
      <c r="CC76" s="11">
        <f>IF(BZ76=0,0,CA76/BZ76*100)</f>
        <v>0</v>
      </c>
      <c r="CD76" s="11">
        <v>0</v>
      </c>
      <c r="CE76" s="11">
        <v>0</v>
      </c>
      <c r="CF76" s="11">
        <v>0</v>
      </c>
      <c r="CG76" s="11">
        <v>0</v>
      </c>
      <c r="CH76" s="11">
        <f>CG76-CF76</f>
        <v>0</v>
      </c>
      <c r="CI76" s="11">
        <f>IF(CF76=0,0,CG76/CF76*100)</f>
        <v>0</v>
      </c>
      <c r="CJ76" s="11">
        <v>0</v>
      </c>
      <c r="CK76" s="11">
        <v>0</v>
      </c>
      <c r="CL76" s="11">
        <v>0</v>
      </c>
      <c r="CM76" s="11">
        <v>0</v>
      </c>
      <c r="CN76" s="11">
        <f>CM76-CL76</f>
        <v>0</v>
      </c>
      <c r="CO76" s="11">
        <f>IF(CL76=0,0,CM76/CL76*100)</f>
        <v>0</v>
      </c>
      <c r="CP76" s="11">
        <v>0</v>
      </c>
      <c r="CQ76" s="11">
        <v>0</v>
      </c>
      <c r="CR76" s="11">
        <v>0</v>
      </c>
      <c r="CS76" s="11">
        <v>0</v>
      </c>
      <c r="CT76" s="11">
        <f>CS76-CR76</f>
        <v>0</v>
      </c>
      <c r="CU76" s="11">
        <f>IF(CR76=0,0,CS76/CR76*100)</f>
        <v>0</v>
      </c>
      <c r="CV76" s="11">
        <v>0</v>
      </c>
      <c r="CW76" s="11">
        <v>0</v>
      </c>
      <c r="CX76" s="11">
        <v>0</v>
      </c>
      <c r="CY76" s="11">
        <v>0</v>
      </c>
      <c r="CZ76" s="11">
        <f>CY76-CX76</f>
        <v>0</v>
      </c>
      <c r="DA76" s="11">
        <f>IF(CX76=0,0,CY76/CX76*100)</f>
        <v>0</v>
      </c>
      <c r="DB76" s="11">
        <v>0</v>
      </c>
      <c r="DC76" s="11">
        <v>0</v>
      </c>
      <c r="DD76" s="11">
        <v>0</v>
      </c>
      <c r="DE76" s="11">
        <v>0</v>
      </c>
      <c r="DF76" s="11">
        <f>DE76-DD76</f>
        <v>0</v>
      </c>
      <c r="DG76" s="11">
        <f>IF(DD76=0,0,DE76/DD76*100)</f>
        <v>0</v>
      </c>
      <c r="DH76" s="11">
        <v>0</v>
      </c>
      <c r="DI76" s="11">
        <v>0</v>
      </c>
      <c r="DJ76" s="11">
        <v>0</v>
      </c>
      <c r="DK76" s="11">
        <v>0</v>
      </c>
      <c r="DL76" s="11">
        <f>DK76-DJ76</f>
        <v>0</v>
      </c>
      <c r="DM76" s="11">
        <f>IF(DJ76=0,0,DK76/DJ76*100)</f>
        <v>0</v>
      </c>
      <c r="DN76" s="11">
        <v>0</v>
      </c>
      <c r="DO76" s="11">
        <v>0</v>
      </c>
      <c r="DP76" s="11">
        <v>0</v>
      </c>
      <c r="DQ76" s="11">
        <v>0</v>
      </c>
      <c r="DR76" s="11">
        <f>DQ76-DP76</f>
        <v>0</v>
      </c>
      <c r="DS76" s="11">
        <f>IF(DP76=0,0,DQ76/DP76*100)</f>
        <v>0</v>
      </c>
      <c r="DT76" s="11">
        <v>0</v>
      </c>
      <c r="DU76" s="11">
        <v>0</v>
      </c>
      <c r="DV76" s="11">
        <v>0</v>
      </c>
      <c r="DW76" s="11">
        <v>0</v>
      </c>
      <c r="DX76" s="11">
        <f>DW76-DV76</f>
        <v>0</v>
      </c>
      <c r="DY76" s="11">
        <f>IF(DV76=0,0,DW76/DV76*100)</f>
        <v>0</v>
      </c>
      <c r="DZ76" s="11">
        <v>0</v>
      </c>
      <c r="EA76" s="11">
        <v>0</v>
      </c>
      <c r="EB76" s="11">
        <v>0</v>
      </c>
      <c r="EC76" s="11">
        <v>0</v>
      </c>
      <c r="ED76" s="11">
        <f>EC76-EB76</f>
        <v>0</v>
      </c>
      <c r="EE76" s="11">
        <f>IF(EB76=0,0,EC76/EB76*100)</f>
        <v>0</v>
      </c>
      <c r="EF76" s="11">
        <v>0</v>
      </c>
      <c r="EG76" s="11">
        <v>0</v>
      </c>
      <c r="EH76" s="11">
        <v>0</v>
      </c>
      <c r="EI76" s="11">
        <v>0</v>
      </c>
      <c r="EJ76" s="11">
        <f>EI76-EH76</f>
        <v>0</v>
      </c>
      <c r="EK76" s="11">
        <f>IF(EH76=0,0,EI76/EH76*100)</f>
        <v>0</v>
      </c>
    </row>
    <row r="77" spans="1:141" x14ac:dyDescent="0.2">
      <c r="A77" s="10"/>
      <c r="B77" s="10">
        <v>41031400</v>
      </c>
      <c r="C77" s="10" t="s">
        <v>100</v>
      </c>
      <c r="D77" s="11">
        <v>0</v>
      </c>
      <c r="E77" s="11">
        <v>2816334</v>
      </c>
      <c r="F77" s="11">
        <v>2816334</v>
      </c>
      <c r="G77" s="11">
        <v>0</v>
      </c>
      <c r="H77" s="11">
        <f>G77-F77</f>
        <v>-2816334</v>
      </c>
      <c r="I77" s="11">
        <f>IF(F77=0,0,G77/F77*100)</f>
        <v>0</v>
      </c>
      <c r="J77" s="11">
        <v>0</v>
      </c>
      <c r="K77" s="11">
        <v>2816334</v>
      </c>
      <c r="L77" s="11">
        <v>2816334</v>
      </c>
      <c r="M77" s="11">
        <v>0</v>
      </c>
      <c r="N77" s="11">
        <f>M77-L77</f>
        <v>-2816334</v>
      </c>
      <c r="O77" s="11">
        <f>IF(L77=0,0,M77/L77*100)</f>
        <v>0</v>
      </c>
      <c r="P77" s="11">
        <v>0</v>
      </c>
      <c r="Q77" s="11">
        <v>0</v>
      </c>
      <c r="R77" s="11">
        <v>0</v>
      </c>
      <c r="S77" s="11">
        <v>0</v>
      </c>
      <c r="T77" s="11">
        <f>S77-R77</f>
        <v>0</v>
      </c>
      <c r="U77" s="11">
        <f>IF(R77=0,0,S77/R77*100)</f>
        <v>0</v>
      </c>
      <c r="V77" s="11">
        <v>0</v>
      </c>
      <c r="W77" s="11">
        <v>0</v>
      </c>
      <c r="X77" s="11">
        <v>0</v>
      </c>
      <c r="Y77" s="11">
        <v>0</v>
      </c>
      <c r="Z77" s="11">
        <f>Y77-X77</f>
        <v>0</v>
      </c>
      <c r="AA77" s="11">
        <f>IF(X77=0,0,Y77/X77*100)</f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f>AE77-AD77</f>
        <v>0</v>
      </c>
      <c r="AG77" s="11">
        <f>IF(AD77=0,0,AE77/AD77*100)</f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f>AK77-AJ77</f>
        <v>0</v>
      </c>
      <c r="AM77" s="11">
        <f>IF(AJ77=0,0,AK77/AJ77*100)</f>
        <v>0</v>
      </c>
      <c r="AN77" s="11">
        <v>0</v>
      </c>
      <c r="AO77" s="11">
        <v>0</v>
      </c>
      <c r="AP77" s="11">
        <v>0</v>
      </c>
      <c r="AQ77" s="11">
        <v>0</v>
      </c>
      <c r="AR77" s="11">
        <f>AQ77-AP77</f>
        <v>0</v>
      </c>
      <c r="AS77" s="11">
        <f>IF(AP77=0,0,AQ77/AP77*100)</f>
        <v>0</v>
      </c>
      <c r="AT77" s="11">
        <v>0</v>
      </c>
      <c r="AU77" s="11">
        <v>0</v>
      </c>
      <c r="AV77" s="11">
        <v>0</v>
      </c>
      <c r="AW77" s="11">
        <v>0</v>
      </c>
      <c r="AX77" s="11">
        <f>AW77-AV77</f>
        <v>0</v>
      </c>
      <c r="AY77" s="11">
        <f>IF(AV77=0,0,AW77/AV77*100)</f>
        <v>0</v>
      </c>
      <c r="AZ77" s="11">
        <v>0</v>
      </c>
      <c r="BA77" s="11">
        <v>0</v>
      </c>
      <c r="BB77" s="11">
        <v>0</v>
      </c>
      <c r="BC77" s="11">
        <v>0</v>
      </c>
      <c r="BD77" s="11">
        <f>BC77-BB77</f>
        <v>0</v>
      </c>
      <c r="BE77" s="11">
        <f>IF(BB77=0,0,BC77/BB77*100)</f>
        <v>0</v>
      </c>
      <c r="BF77" s="11">
        <v>0</v>
      </c>
      <c r="BG77" s="11">
        <v>0</v>
      </c>
      <c r="BH77" s="11">
        <v>0</v>
      </c>
      <c r="BI77" s="11">
        <v>0</v>
      </c>
      <c r="BJ77" s="11">
        <f>BI77-BH77</f>
        <v>0</v>
      </c>
      <c r="BK77" s="11">
        <f>IF(BH77=0,0,BI77/BH77*100)</f>
        <v>0</v>
      </c>
      <c r="BL77" s="11">
        <v>0</v>
      </c>
      <c r="BM77" s="11">
        <v>0</v>
      </c>
      <c r="BN77" s="11">
        <v>0</v>
      </c>
      <c r="BO77" s="11">
        <v>0</v>
      </c>
      <c r="BP77" s="11">
        <f>BO77-BN77</f>
        <v>0</v>
      </c>
      <c r="BQ77" s="11">
        <f>IF(BN77=0,0,BO77/BN77*100)</f>
        <v>0</v>
      </c>
      <c r="BR77" s="11">
        <v>0</v>
      </c>
      <c r="BS77" s="11">
        <v>0</v>
      </c>
      <c r="BT77" s="11">
        <v>0</v>
      </c>
      <c r="BU77" s="11">
        <v>0</v>
      </c>
      <c r="BV77" s="11">
        <f>BU77-BT77</f>
        <v>0</v>
      </c>
      <c r="BW77" s="11">
        <f>IF(BT77=0,0,BU77/BT77*100)</f>
        <v>0</v>
      </c>
      <c r="BX77" s="11">
        <v>0</v>
      </c>
      <c r="BY77" s="11">
        <v>0</v>
      </c>
      <c r="BZ77" s="11">
        <v>0</v>
      </c>
      <c r="CA77" s="11">
        <v>0</v>
      </c>
      <c r="CB77" s="11">
        <f>CA77-BZ77</f>
        <v>0</v>
      </c>
      <c r="CC77" s="11">
        <f>IF(BZ77=0,0,CA77/BZ77*100)</f>
        <v>0</v>
      </c>
      <c r="CD77" s="11">
        <v>0</v>
      </c>
      <c r="CE77" s="11">
        <v>0</v>
      </c>
      <c r="CF77" s="11">
        <v>0</v>
      </c>
      <c r="CG77" s="11">
        <v>0</v>
      </c>
      <c r="CH77" s="11">
        <f>CG77-CF77</f>
        <v>0</v>
      </c>
      <c r="CI77" s="11">
        <f>IF(CF77=0,0,CG77/CF77*100)</f>
        <v>0</v>
      </c>
      <c r="CJ77" s="11">
        <v>0</v>
      </c>
      <c r="CK77" s="11">
        <v>0</v>
      </c>
      <c r="CL77" s="11">
        <v>0</v>
      </c>
      <c r="CM77" s="11">
        <v>0</v>
      </c>
      <c r="CN77" s="11">
        <f>CM77-CL77</f>
        <v>0</v>
      </c>
      <c r="CO77" s="11">
        <f>IF(CL77=0,0,CM77/CL77*100)</f>
        <v>0</v>
      </c>
      <c r="CP77" s="11">
        <v>0</v>
      </c>
      <c r="CQ77" s="11">
        <v>0</v>
      </c>
      <c r="CR77" s="11">
        <v>0</v>
      </c>
      <c r="CS77" s="11">
        <v>0</v>
      </c>
      <c r="CT77" s="11">
        <f>CS77-CR77</f>
        <v>0</v>
      </c>
      <c r="CU77" s="11">
        <f>IF(CR77=0,0,CS77/CR77*100)</f>
        <v>0</v>
      </c>
      <c r="CV77" s="11">
        <v>0</v>
      </c>
      <c r="CW77" s="11">
        <v>0</v>
      </c>
      <c r="CX77" s="11">
        <v>0</v>
      </c>
      <c r="CY77" s="11">
        <v>0</v>
      </c>
      <c r="CZ77" s="11">
        <f>CY77-CX77</f>
        <v>0</v>
      </c>
      <c r="DA77" s="11">
        <f>IF(CX77=0,0,CY77/CX77*100)</f>
        <v>0</v>
      </c>
      <c r="DB77" s="11">
        <v>0</v>
      </c>
      <c r="DC77" s="11">
        <v>0</v>
      </c>
      <c r="DD77" s="11">
        <v>0</v>
      </c>
      <c r="DE77" s="11">
        <v>0</v>
      </c>
      <c r="DF77" s="11">
        <f>DE77-DD77</f>
        <v>0</v>
      </c>
      <c r="DG77" s="11">
        <f>IF(DD77=0,0,DE77/DD77*100)</f>
        <v>0</v>
      </c>
      <c r="DH77" s="11">
        <v>0</v>
      </c>
      <c r="DI77" s="11">
        <v>0</v>
      </c>
      <c r="DJ77" s="11">
        <v>0</v>
      </c>
      <c r="DK77" s="11">
        <v>0</v>
      </c>
      <c r="DL77" s="11">
        <f>DK77-DJ77</f>
        <v>0</v>
      </c>
      <c r="DM77" s="11">
        <f>IF(DJ77=0,0,DK77/DJ77*100)</f>
        <v>0</v>
      </c>
      <c r="DN77" s="11">
        <v>0</v>
      </c>
      <c r="DO77" s="11">
        <v>0</v>
      </c>
      <c r="DP77" s="11">
        <v>0</v>
      </c>
      <c r="DQ77" s="11">
        <v>0</v>
      </c>
      <c r="DR77" s="11">
        <f>DQ77-DP77</f>
        <v>0</v>
      </c>
      <c r="DS77" s="11">
        <f>IF(DP77=0,0,DQ77/DP77*100)</f>
        <v>0</v>
      </c>
      <c r="DT77" s="11">
        <v>0</v>
      </c>
      <c r="DU77" s="11">
        <v>0</v>
      </c>
      <c r="DV77" s="11">
        <v>0</v>
      </c>
      <c r="DW77" s="11">
        <v>0</v>
      </c>
      <c r="DX77" s="11">
        <f>DW77-DV77</f>
        <v>0</v>
      </c>
      <c r="DY77" s="11">
        <f>IF(DV77=0,0,DW77/DV77*100)</f>
        <v>0</v>
      </c>
      <c r="DZ77" s="11">
        <v>0</v>
      </c>
      <c r="EA77" s="11">
        <v>0</v>
      </c>
      <c r="EB77" s="11">
        <v>0</v>
      </c>
      <c r="EC77" s="11">
        <v>0</v>
      </c>
      <c r="ED77" s="11">
        <f>EC77-EB77</f>
        <v>0</v>
      </c>
      <c r="EE77" s="11">
        <f>IF(EB77=0,0,EC77/EB77*100)</f>
        <v>0</v>
      </c>
      <c r="EF77" s="11">
        <v>0</v>
      </c>
      <c r="EG77" s="11">
        <v>0</v>
      </c>
      <c r="EH77" s="11">
        <v>0</v>
      </c>
      <c r="EI77" s="11">
        <v>0</v>
      </c>
      <c r="EJ77" s="11">
        <f>EI77-EH77</f>
        <v>0</v>
      </c>
      <c r="EK77" s="11">
        <f>IF(EH77=0,0,EI77/EH77*100)</f>
        <v>0</v>
      </c>
    </row>
    <row r="78" spans="1:141" x14ac:dyDescent="0.2">
      <c r="A78" s="10"/>
      <c r="B78" s="10">
        <v>41033900</v>
      </c>
      <c r="C78" s="10" t="s">
        <v>101</v>
      </c>
      <c r="D78" s="11">
        <v>51181400</v>
      </c>
      <c r="E78" s="11">
        <v>72634000</v>
      </c>
      <c r="F78" s="11">
        <v>72634000</v>
      </c>
      <c r="G78" s="11">
        <v>72634000</v>
      </c>
      <c r="H78" s="11">
        <f>G78-F78</f>
        <v>0</v>
      </c>
      <c r="I78" s="11">
        <f>IF(F78=0,0,G78/F78*100)</f>
        <v>100</v>
      </c>
      <c r="J78" s="11">
        <v>51181400</v>
      </c>
      <c r="K78" s="11">
        <v>72634000</v>
      </c>
      <c r="L78" s="11">
        <v>72634000</v>
      </c>
      <c r="M78" s="11">
        <v>72634000</v>
      </c>
      <c r="N78" s="11">
        <f>M78-L78</f>
        <v>0</v>
      </c>
      <c r="O78" s="11">
        <f>IF(L78=0,0,M78/L78*100)</f>
        <v>100</v>
      </c>
      <c r="P78" s="11">
        <v>0</v>
      </c>
      <c r="Q78" s="11">
        <v>0</v>
      </c>
      <c r="R78" s="11">
        <v>0</v>
      </c>
      <c r="S78" s="11">
        <v>0</v>
      </c>
      <c r="T78" s="11">
        <f>S78-R78</f>
        <v>0</v>
      </c>
      <c r="U78" s="11">
        <f>IF(R78=0,0,S78/R78*100)</f>
        <v>0</v>
      </c>
      <c r="V78" s="11">
        <v>0</v>
      </c>
      <c r="W78" s="11">
        <v>0</v>
      </c>
      <c r="X78" s="11">
        <v>0</v>
      </c>
      <c r="Y78" s="11">
        <v>0</v>
      </c>
      <c r="Z78" s="11">
        <f>Y78-X78</f>
        <v>0</v>
      </c>
      <c r="AA78" s="11">
        <f>IF(X78=0,0,Y78/X78*100)</f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f>AE78-AD78</f>
        <v>0</v>
      </c>
      <c r="AG78" s="11">
        <f>IF(AD78=0,0,AE78/AD78*100)</f>
        <v>0</v>
      </c>
      <c r="AH78" s="11">
        <v>0</v>
      </c>
      <c r="AI78" s="11">
        <v>0</v>
      </c>
      <c r="AJ78" s="11">
        <v>0</v>
      </c>
      <c r="AK78" s="11">
        <v>0</v>
      </c>
      <c r="AL78" s="11">
        <f>AK78-AJ78</f>
        <v>0</v>
      </c>
      <c r="AM78" s="11">
        <f>IF(AJ78=0,0,AK78/AJ78*100)</f>
        <v>0</v>
      </c>
      <c r="AN78" s="11">
        <v>0</v>
      </c>
      <c r="AO78" s="11">
        <v>0</v>
      </c>
      <c r="AP78" s="11">
        <v>0</v>
      </c>
      <c r="AQ78" s="11">
        <v>0</v>
      </c>
      <c r="AR78" s="11">
        <f>AQ78-AP78</f>
        <v>0</v>
      </c>
      <c r="AS78" s="11">
        <f>IF(AP78=0,0,AQ78/AP78*100)</f>
        <v>0</v>
      </c>
      <c r="AT78" s="11">
        <v>0</v>
      </c>
      <c r="AU78" s="11">
        <v>0</v>
      </c>
      <c r="AV78" s="11">
        <v>0</v>
      </c>
      <c r="AW78" s="11">
        <v>0</v>
      </c>
      <c r="AX78" s="11">
        <f>AW78-AV78</f>
        <v>0</v>
      </c>
      <c r="AY78" s="11">
        <f>IF(AV78=0,0,AW78/AV78*100)</f>
        <v>0</v>
      </c>
      <c r="AZ78" s="11">
        <v>0</v>
      </c>
      <c r="BA78" s="11">
        <v>0</v>
      </c>
      <c r="BB78" s="11">
        <v>0</v>
      </c>
      <c r="BC78" s="11">
        <v>0</v>
      </c>
      <c r="BD78" s="11">
        <f>BC78-BB78</f>
        <v>0</v>
      </c>
      <c r="BE78" s="11">
        <f>IF(BB78=0,0,BC78/BB78*100)</f>
        <v>0</v>
      </c>
      <c r="BF78" s="11">
        <v>0</v>
      </c>
      <c r="BG78" s="11">
        <v>0</v>
      </c>
      <c r="BH78" s="11">
        <v>0</v>
      </c>
      <c r="BI78" s="11">
        <v>0</v>
      </c>
      <c r="BJ78" s="11">
        <f>BI78-BH78</f>
        <v>0</v>
      </c>
      <c r="BK78" s="11">
        <f>IF(BH78=0,0,BI78/BH78*100)</f>
        <v>0</v>
      </c>
      <c r="BL78" s="11">
        <v>0</v>
      </c>
      <c r="BM78" s="11">
        <v>0</v>
      </c>
      <c r="BN78" s="11">
        <v>0</v>
      </c>
      <c r="BO78" s="11">
        <v>0</v>
      </c>
      <c r="BP78" s="11">
        <f>BO78-BN78</f>
        <v>0</v>
      </c>
      <c r="BQ78" s="11">
        <f>IF(BN78=0,0,BO78/BN78*100)</f>
        <v>0</v>
      </c>
      <c r="BR78" s="11">
        <v>0</v>
      </c>
      <c r="BS78" s="11">
        <v>0</v>
      </c>
      <c r="BT78" s="11">
        <v>0</v>
      </c>
      <c r="BU78" s="11">
        <v>0</v>
      </c>
      <c r="BV78" s="11">
        <f>BU78-BT78</f>
        <v>0</v>
      </c>
      <c r="BW78" s="11">
        <f>IF(BT78=0,0,BU78/BT78*100)</f>
        <v>0</v>
      </c>
      <c r="BX78" s="11">
        <v>0</v>
      </c>
      <c r="BY78" s="11">
        <v>0</v>
      </c>
      <c r="BZ78" s="11">
        <v>0</v>
      </c>
      <c r="CA78" s="11">
        <v>0</v>
      </c>
      <c r="CB78" s="11">
        <f>CA78-BZ78</f>
        <v>0</v>
      </c>
      <c r="CC78" s="11">
        <f>IF(BZ78=0,0,CA78/BZ78*100)</f>
        <v>0</v>
      </c>
      <c r="CD78" s="11">
        <v>0</v>
      </c>
      <c r="CE78" s="11">
        <v>0</v>
      </c>
      <c r="CF78" s="11">
        <v>0</v>
      </c>
      <c r="CG78" s="11">
        <v>0</v>
      </c>
      <c r="CH78" s="11">
        <f>CG78-CF78</f>
        <v>0</v>
      </c>
      <c r="CI78" s="11">
        <f>IF(CF78=0,0,CG78/CF78*100)</f>
        <v>0</v>
      </c>
      <c r="CJ78" s="11">
        <v>0</v>
      </c>
      <c r="CK78" s="11">
        <v>0</v>
      </c>
      <c r="CL78" s="11">
        <v>0</v>
      </c>
      <c r="CM78" s="11">
        <v>0</v>
      </c>
      <c r="CN78" s="11">
        <f>CM78-CL78</f>
        <v>0</v>
      </c>
      <c r="CO78" s="11">
        <f>IF(CL78=0,0,CM78/CL78*100)</f>
        <v>0</v>
      </c>
      <c r="CP78" s="11">
        <v>0</v>
      </c>
      <c r="CQ78" s="11">
        <v>0</v>
      </c>
      <c r="CR78" s="11">
        <v>0</v>
      </c>
      <c r="CS78" s="11">
        <v>0</v>
      </c>
      <c r="CT78" s="11">
        <f>CS78-CR78</f>
        <v>0</v>
      </c>
      <c r="CU78" s="11">
        <f>IF(CR78=0,0,CS78/CR78*100)</f>
        <v>0</v>
      </c>
      <c r="CV78" s="11">
        <v>0</v>
      </c>
      <c r="CW78" s="11">
        <v>0</v>
      </c>
      <c r="CX78" s="11">
        <v>0</v>
      </c>
      <c r="CY78" s="11">
        <v>0</v>
      </c>
      <c r="CZ78" s="11">
        <f>CY78-CX78</f>
        <v>0</v>
      </c>
      <c r="DA78" s="11">
        <f>IF(CX78=0,0,CY78/CX78*100)</f>
        <v>0</v>
      </c>
      <c r="DB78" s="11">
        <v>0</v>
      </c>
      <c r="DC78" s="11">
        <v>0</v>
      </c>
      <c r="DD78" s="11">
        <v>0</v>
      </c>
      <c r="DE78" s="11">
        <v>0</v>
      </c>
      <c r="DF78" s="11">
        <f>DE78-DD78</f>
        <v>0</v>
      </c>
      <c r="DG78" s="11">
        <f>IF(DD78=0,0,DE78/DD78*100)</f>
        <v>0</v>
      </c>
      <c r="DH78" s="11">
        <v>0</v>
      </c>
      <c r="DI78" s="11">
        <v>0</v>
      </c>
      <c r="DJ78" s="11">
        <v>0</v>
      </c>
      <c r="DK78" s="11">
        <v>0</v>
      </c>
      <c r="DL78" s="11">
        <f>DK78-DJ78</f>
        <v>0</v>
      </c>
      <c r="DM78" s="11">
        <f>IF(DJ78=0,0,DK78/DJ78*100)</f>
        <v>0</v>
      </c>
      <c r="DN78" s="11">
        <v>0</v>
      </c>
      <c r="DO78" s="11">
        <v>0</v>
      </c>
      <c r="DP78" s="11">
        <v>0</v>
      </c>
      <c r="DQ78" s="11">
        <v>0</v>
      </c>
      <c r="DR78" s="11">
        <f>DQ78-DP78</f>
        <v>0</v>
      </c>
      <c r="DS78" s="11">
        <f>IF(DP78=0,0,DQ78/DP78*100)</f>
        <v>0</v>
      </c>
      <c r="DT78" s="11">
        <v>0</v>
      </c>
      <c r="DU78" s="11">
        <v>0</v>
      </c>
      <c r="DV78" s="11">
        <v>0</v>
      </c>
      <c r="DW78" s="11">
        <v>0</v>
      </c>
      <c r="DX78" s="11">
        <f>DW78-DV78</f>
        <v>0</v>
      </c>
      <c r="DY78" s="11">
        <f>IF(DV78=0,0,DW78/DV78*100)</f>
        <v>0</v>
      </c>
      <c r="DZ78" s="11">
        <v>0</v>
      </c>
      <c r="EA78" s="11">
        <v>0</v>
      </c>
      <c r="EB78" s="11">
        <v>0</v>
      </c>
      <c r="EC78" s="11">
        <v>0</v>
      </c>
      <c r="ED78" s="11">
        <f>EC78-EB78</f>
        <v>0</v>
      </c>
      <c r="EE78" s="11">
        <f>IF(EB78=0,0,EC78/EB78*100)</f>
        <v>0</v>
      </c>
      <c r="EF78" s="11">
        <v>0</v>
      </c>
      <c r="EG78" s="11">
        <v>0</v>
      </c>
      <c r="EH78" s="11">
        <v>0</v>
      </c>
      <c r="EI78" s="11">
        <v>0</v>
      </c>
      <c r="EJ78" s="11">
        <f>EI78-EH78</f>
        <v>0</v>
      </c>
      <c r="EK78" s="11">
        <f>IF(EH78=0,0,EI78/EH78*100)</f>
        <v>0</v>
      </c>
    </row>
    <row r="79" spans="1:141" x14ac:dyDescent="0.2">
      <c r="A79" s="10"/>
      <c r="B79" s="10">
        <v>41034200</v>
      </c>
      <c r="C79" s="10" t="s">
        <v>102</v>
      </c>
      <c r="D79" s="11">
        <v>17009900</v>
      </c>
      <c r="E79" s="11">
        <v>24954300</v>
      </c>
      <c r="F79" s="11">
        <v>24954300</v>
      </c>
      <c r="G79" s="11">
        <v>24954300</v>
      </c>
      <c r="H79" s="11">
        <f>G79-F79</f>
        <v>0</v>
      </c>
      <c r="I79" s="11">
        <f>IF(F79=0,0,G79/F79*100)</f>
        <v>100</v>
      </c>
      <c r="J79" s="11">
        <v>17009900</v>
      </c>
      <c r="K79" s="11">
        <v>24954300</v>
      </c>
      <c r="L79" s="11">
        <v>24954300</v>
      </c>
      <c r="M79" s="11">
        <v>24954300</v>
      </c>
      <c r="N79" s="11">
        <f>M79-L79</f>
        <v>0</v>
      </c>
      <c r="O79" s="11">
        <f>IF(L79=0,0,M79/L79*100)</f>
        <v>100</v>
      </c>
      <c r="P79" s="11">
        <v>0</v>
      </c>
      <c r="Q79" s="11">
        <v>0</v>
      </c>
      <c r="R79" s="11">
        <v>0</v>
      </c>
      <c r="S79" s="11">
        <v>0</v>
      </c>
      <c r="T79" s="11">
        <f>S79-R79</f>
        <v>0</v>
      </c>
      <c r="U79" s="11">
        <f>IF(R79=0,0,S79/R79*100)</f>
        <v>0</v>
      </c>
      <c r="V79" s="11">
        <v>0</v>
      </c>
      <c r="W79" s="11">
        <v>0</v>
      </c>
      <c r="X79" s="11">
        <v>0</v>
      </c>
      <c r="Y79" s="11">
        <v>0</v>
      </c>
      <c r="Z79" s="11">
        <f>Y79-X79</f>
        <v>0</v>
      </c>
      <c r="AA79" s="11">
        <f>IF(X79=0,0,Y79/X79*100)</f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f>AE79-AD79</f>
        <v>0</v>
      </c>
      <c r="AG79" s="11">
        <f>IF(AD79=0,0,AE79/AD79*100)</f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f>AK79-AJ79</f>
        <v>0</v>
      </c>
      <c r="AM79" s="11">
        <f>IF(AJ79=0,0,AK79/AJ79*100)</f>
        <v>0</v>
      </c>
      <c r="AN79" s="11">
        <v>0</v>
      </c>
      <c r="AO79" s="11">
        <v>0</v>
      </c>
      <c r="AP79" s="11">
        <v>0</v>
      </c>
      <c r="AQ79" s="11">
        <v>0</v>
      </c>
      <c r="AR79" s="11">
        <f>AQ79-AP79</f>
        <v>0</v>
      </c>
      <c r="AS79" s="11">
        <f>IF(AP79=0,0,AQ79/AP79*100)</f>
        <v>0</v>
      </c>
      <c r="AT79" s="11">
        <v>0</v>
      </c>
      <c r="AU79" s="11">
        <v>0</v>
      </c>
      <c r="AV79" s="11">
        <v>0</v>
      </c>
      <c r="AW79" s="11">
        <v>0</v>
      </c>
      <c r="AX79" s="11">
        <f>AW79-AV79</f>
        <v>0</v>
      </c>
      <c r="AY79" s="11">
        <f>IF(AV79=0,0,AW79/AV79*100)</f>
        <v>0</v>
      </c>
      <c r="AZ79" s="11">
        <v>0</v>
      </c>
      <c r="BA79" s="11">
        <v>0</v>
      </c>
      <c r="BB79" s="11">
        <v>0</v>
      </c>
      <c r="BC79" s="11">
        <v>0</v>
      </c>
      <c r="BD79" s="11">
        <f>BC79-BB79</f>
        <v>0</v>
      </c>
      <c r="BE79" s="11">
        <f>IF(BB79=0,0,BC79/BB79*100)</f>
        <v>0</v>
      </c>
      <c r="BF79" s="11">
        <v>0</v>
      </c>
      <c r="BG79" s="11">
        <v>0</v>
      </c>
      <c r="BH79" s="11">
        <v>0</v>
      </c>
      <c r="BI79" s="11">
        <v>0</v>
      </c>
      <c r="BJ79" s="11">
        <f>BI79-BH79</f>
        <v>0</v>
      </c>
      <c r="BK79" s="11">
        <f>IF(BH79=0,0,BI79/BH79*100)</f>
        <v>0</v>
      </c>
      <c r="BL79" s="11">
        <v>0</v>
      </c>
      <c r="BM79" s="11">
        <v>0</v>
      </c>
      <c r="BN79" s="11">
        <v>0</v>
      </c>
      <c r="BO79" s="11">
        <v>0</v>
      </c>
      <c r="BP79" s="11">
        <f>BO79-BN79</f>
        <v>0</v>
      </c>
      <c r="BQ79" s="11">
        <f>IF(BN79=0,0,BO79/BN79*100)</f>
        <v>0</v>
      </c>
      <c r="BR79" s="11">
        <v>0</v>
      </c>
      <c r="BS79" s="11">
        <v>0</v>
      </c>
      <c r="BT79" s="11">
        <v>0</v>
      </c>
      <c r="BU79" s="11">
        <v>0</v>
      </c>
      <c r="BV79" s="11">
        <f>BU79-BT79</f>
        <v>0</v>
      </c>
      <c r="BW79" s="11">
        <f>IF(BT79=0,0,BU79/BT79*100)</f>
        <v>0</v>
      </c>
      <c r="BX79" s="11">
        <v>0</v>
      </c>
      <c r="BY79" s="11">
        <v>0</v>
      </c>
      <c r="BZ79" s="11">
        <v>0</v>
      </c>
      <c r="CA79" s="11">
        <v>0</v>
      </c>
      <c r="CB79" s="11">
        <f>CA79-BZ79</f>
        <v>0</v>
      </c>
      <c r="CC79" s="11">
        <f>IF(BZ79=0,0,CA79/BZ79*100)</f>
        <v>0</v>
      </c>
      <c r="CD79" s="11">
        <v>0</v>
      </c>
      <c r="CE79" s="11">
        <v>0</v>
      </c>
      <c r="CF79" s="11">
        <v>0</v>
      </c>
      <c r="CG79" s="11">
        <v>0</v>
      </c>
      <c r="CH79" s="11">
        <f>CG79-CF79</f>
        <v>0</v>
      </c>
      <c r="CI79" s="11">
        <f>IF(CF79=0,0,CG79/CF79*100)</f>
        <v>0</v>
      </c>
      <c r="CJ79" s="11">
        <v>0</v>
      </c>
      <c r="CK79" s="11">
        <v>0</v>
      </c>
      <c r="CL79" s="11">
        <v>0</v>
      </c>
      <c r="CM79" s="11">
        <v>0</v>
      </c>
      <c r="CN79" s="11">
        <f>CM79-CL79</f>
        <v>0</v>
      </c>
      <c r="CO79" s="11">
        <f>IF(CL79=0,0,CM79/CL79*100)</f>
        <v>0</v>
      </c>
      <c r="CP79" s="11">
        <v>0</v>
      </c>
      <c r="CQ79" s="11">
        <v>0</v>
      </c>
      <c r="CR79" s="11">
        <v>0</v>
      </c>
      <c r="CS79" s="11">
        <v>0</v>
      </c>
      <c r="CT79" s="11">
        <f>CS79-CR79</f>
        <v>0</v>
      </c>
      <c r="CU79" s="11">
        <f>IF(CR79=0,0,CS79/CR79*100)</f>
        <v>0</v>
      </c>
      <c r="CV79" s="11">
        <v>0</v>
      </c>
      <c r="CW79" s="11">
        <v>0</v>
      </c>
      <c r="CX79" s="11">
        <v>0</v>
      </c>
      <c r="CY79" s="11">
        <v>0</v>
      </c>
      <c r="CZ79" s="11">
        <f>CY79-CX79</f>
        <v>0</v>
      </c>
      <c r="DA79" s="11">
        <f>IF(CX79=0,0,CY79/CX79*100)</f>
        <v>0</v>
      </c>
      <c r="DB79" s="11">
        <v>0</v>
      </c>
      <c r="DC79" s="11">
        <v>0</v>
      </c>
      <c r="DD79" s="11">
        <v>0</v>
      </c>
      <c r="DE79" s="11">
        <v>0</v>
      </c>
      <c r="DF79" s="11">
        <f>DE79-DD79</f>
        <v>0</v>
      </c>
      <c r="DG79" s="11">
        <f>IF(DD79=0,0,DE79/DD79*100)</f>
        <v>0</v>
      </c>
      <c r="DH79" s="11">
        <v>0</v>
      </c>
      <c r="DI79" s="11">
        <v>0</v>
      </c>
      <c r="DJ79" s="11">
        <v>0</v>
      </c>
      <c r="DK79" s="11">
        <v>0</v>
      </c>
      <c r="DL79" s="11">
        <f>DK79-DJ79</f>
        <v>0</v>
      </c>
      <c r="DM79" s="11">
        <f>IF(DJ79=0,0,DK79/DJ79*100)</f>
        <v>0</v>
      </c>
      <c r="DN79" s="11">
        <v>0</v>
      </c>
      <c r="DO79" s="11">
        <v>0</v>
      </c>
      <c r="DP79" s="11">
        <v>0</v>
      </c>
      <c r="DQ79" s="11">
        <v>0</v>
      </c>
      <c r="DR79" s="11">
        <f>DQ79-DP79</f>
        <v>0</v>
      </c>
      <c r="DS79" s="11">
        <f>IF(DP79=0,0,DQ79/DP79*100)</f>
        <v>0</v>
      </c>
      <c r="DT79" s="11">
        <v>0</v>
      </c>
      <c r="DU79" s="11">
        <v>0</v>
      </c>
      <c r="DV79" s="11">
        <v>0</v>
      </c>
      <c r="DW79" s="11">
        <v>0</v>
      </c>
      <c r="DX79" s="11">
        <f>DW79-DV79</f>
        <v>0</v>
      </c>
      <c r="DY79" s="11">
        <f>IF(DV79=0,0,DW79/DV79*100)</f>
        <v>0</v>
      </c>
      <c r="DZ79" s="11">
        <v>0</v>
      </c>
      <c r="EA79" s="11">
        <v>0</v>
      </c>
      <c r="EB79" s="11">
        <v>0</v>
      </c>
      <c r="EC79" s="11">
        <v>0</v>
      </c>
      <c r="ED79" s="11">
        <f>EC79-EB79</f>
        <v>0</v>
      </c>
      <c r="EE79" s="11">
        <f>IF(EB79=0,0,EC79/EB79*100)</f>
        <v>0</v>
      </c>
      <c r="EF79" s="11">
        <v>0</v>
      </c>
      <c r="EG79" s="11">
        <v>0</v>
      </c>
      <c r="EH79" s="11">
        <v>0</v>
      </c>
      <c r="EI79" s="11">
        <v>0</v>
      </c>
      <c r="EJ79" s="11">
        <f>EI79-EH79</f>
        <v>0</v>
      </c>
      <c r="EK79" s="11">
        <f>IF(EH79=0,0,EI79/EH79*100)</f>
        <v>0</v>
      </c>
    </row>
    <row r="80" spans="1:141" x14ac:dyDescent="0.2">
      <c r="A80" s="10"/>
      <c r="B80" s="10">
        <v>41034500</v>
      </c>
      <c r="C80" s="10" t="s">
        <v>103</v>
      </c>
      <c r="D80" s="11">
        <v>0</v>
      </c>
      <c r="E80" s="11">
        <v>1028000</v>
      </c>
      <c r="F80" s="11">
        <v>1028000</v>
      </c>
      <c r="G80" s="11">
        <v>1027828.11</v>
      </c>
      <c r="H80" s="11">
        <f>G80-F80</f>
        <v>-171.89000000001397</v>
      </c>
      <c r="I80" s="11">
        <f>IF(F80=0,0,G80/F80*100)</f>
        <v>99.983279182879386</v>
      </c>
      <c r="J80" s="11">
        <v>0</v>
      </c>
      <c r="K80" s="11">
        <v>1028000</v>
      </c>
      <c r="L80" s="11">
        <v>1028000</v>
      </c>
      <c r="M80" s="11">
        <v>1027828.11</v>
      </c>
      <c r="N80" s="11">
        <f>M80-L80</f>
        <v>-171.89000000001397</v>
      </c>
      <c r="O80" s="11">
        <f>IF(L80=0,0,M80/L80*100)</f>
        <v>99.983279182879386</v>
      </c>
      <c r="P80" s="11">
        <v>0</v>
      </c>
      <c r="Q80" s="11">
        <v>0</v>
      </c>
      <c r="R80" s="11">
        <v>0</v>
      </c>
      <c r="S80" s="11">
        <v>0</v>
      </c>
      <c r="T80" s="11">
        <f>S80-R80</f>
        <v>0</v>
      </c>
      <c r="U80" s="11">
        <f>IF(R80=0,0,S80/R80*100)</f>
        <v>0</v>
      </c>
      <c r="V80" s="11">
        <v>0</v>
      </c>
      <c r="W80" s="11">
        <v>0</v>
      </c>
      <c r="X80" s="11">
        <v>0</v>
      </c>
      <c r="Y80" s="11">
        <v>0</v>
      </c>
      <c r="Z80" s="11">
        <f>Y80-X80</f>
        <v>0</v>
      </c>
      <c r="AA80" s="11">
        <f>IF(X80=0,0,Y80/X80*100)</f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f>AE80-AD80</f>
        <v>0</v>
      </c>
      <c r="AG80" s="11">
        <f>IF(AD80=0,0,AE80/AD80*100)</f>
        <v>0</v>
      </c>
      <c r="AH80" s="11">
        <v>0</v>
      </c>
      <c r="AI80" s="11">
        <v>0</v>
      </c>
      <c r="AJ80" s="11">
        <v>0</v>
      </c>
      <c r="AK80" s="11">
        <v>0</v>
      </c>
      <c r="AL80" s="11">
        <f>AK80-AJ80</f>
        <v>0</v>
      </c>
      <c r="AM80" s="11">
        <f>IF(AJ80=0,0,AK80/AJ80*100)</f>
        <v>0</v>
      </c>
      <c r="AN80" s="11">
        <v>0</v>
      </c>
      <c r="AO80" s="11">
        <v>0</v>
      </c>
      <c r="AP80" s="11">
        <v>0</v>
      </c>
      <c r="AQ80" s="11">
        <v>0</v>
      </c>
      <c r="AR80" s="11">
        <f>AQ80-AP80</f>
        <v>0</v>
      </c>
      <c r="AS80" s="11">
        <f>IF(AP80=0,0,AQ80/AP80*100)</f>
        <v>0</v>
      </c>
      <c r="AT80" s="11">
        <v>0</v>
      </c>
      <c r="AU80" s="11">
        <v>0</v>
      </c>
      <c r="AV80" s="11">
        <v>0</v>
      </c>
      <c r="AW80" s="11">
        <v>0</v>
      </c>
      <c r="AX80" s="11">
        <f>AW80-AV80</f>
        <v>0</v>
      </c>
      <c r="AY80" s="11">
        <f>IF(AV80=0,0,AW80/AV80*100)</f>
        <v>0</v>
      </c>
      <c r="AZ80" s="11">
        <v>0</v>
      </c>
      <c r="BA80" s="11">
        <v>0</v>
      </c>
      <c r="BB80" s="11">
        <v>0</v>
      </c>
      <c r="BC80" s="11">
        <v>0</v>
      </c>
      <c r="BD80" s="11">
        <f>BC80-BB80</f>
        <v>0</v>
      </c>
      <c r="BE80" s="11">
        <f>IF(BB80=0,0,BC80/BB80*100)</f>
        <v>0</v>
      </c>
      <c r="BF80" s="11">
        <v>0</v>
      </c>
      <c r="BG80" s="11">
        <v>0</v>
      </c>
      <c r="BH80" s="11">
        <v>0</v>
      </c>
      <c r="BI80" s="11">
        <v>0</v>
      </c>
      <c r="BJ80" s="11">
        <f>BI80-BH80</f>
        <v>0</v>
      </c>
      <c r="BK80" s="11">
        <f>IF(BH80=0,0,BI80/BH80*100)</f>
        <v>0</v>
      </c>
      <c r="BL80" s="11">
        <v>0</v>
      </c>
      <c r="BM80" s="11">
        <v>0</v>
      </c>
      <c r="BN80" s="11">
        <v>0</v>
      </c>
      <c r="BO80" s="11">
        <v>0</v>
      </c>
      <c r="BP80" s="11">
        <f>BO80-BN80</f>
        <v>0</v>
      </c>
      <c r="BQ80" s="11">
        <f>IF(BN80=0,0,BO80/BN80*100)</f>
        <v>0</v>
      </c>
      <c r="BR80" s="11">
        <v>0</v>
      </c>
      <c r="BS80" s="11">
        <v>0</v>
      </c>
      <c r="BT80" s="11">
        <v>0</v>
      </c>
      <c r="BU80" s="11">
        <v>0</v>
      </c>
      <c r="BV80" s="11">
        <f>BU80-BT80</f>
        <v>0</v>
      </c>
      <c r="BW80" s="11">
        <f>IF(BT80=0,0,BU80/BT80*100)</f>
        <v>0</v>
      </c>
      <c r="BX80" s="11">
        <v>0</v>
      </c>
      <c r="BY80" s="11">
        <v>0</v>
      </c>
      <c r="BZ80" s="11">
        <v>0</v>
      </c>
      <c r="CA80" s="11">
        <v>0</v>
      </c>
      <c r="CB80" s="11">
        <f>CA80-BZ80</f>
        <v>0</v>
      </c>
      <c r="CC80" s="11">
        <f>IF(BZ80=0,0,CA80/BZ80*100)</f>
        <v>0</v>
      </c>
      <c r="CD80" s="11">
        <v>0</v>
      </c>
      <c r="CE80" s="11">
        <v>0</v>
      </c>
      <c r="CF80" s="11">
        <v>0</v>
      </c>
      <c r="CG80" s="11">
        <v>0</v>
      </c>
      <c r="CH80" s="11">
        <f>CG80-CF80</f>
        <v>0</v>
      </c>
      <c r="CI80" s="11">
        <f>IF(CF80=0,0,CG80/CF80*100)</f>
        <v>0</v>
      </c>
      <c r="CJ80" s="11">
        <v>0</v>
      </c>
      <c r="CK80" s="11">
        <v>0</v>
      </c>
      <c r="CL80" s="11">
        <v>0</v>
      </c>
      <c r="CM80" s="11">
        <v>0</v>
      </c>
      <c r="CN80" s="11">
        <f>CM80-CL80</f>
        <v>0</v>
      </c>
      <c r="CO80" s="11">
        <f>IF(CL80=0,0,CM80/CL80*100)</f>
        <v>0</v>
      </c>
      <c r="CP80" s="11">
        <v>0</v>
      </c>
      <c r="CQ80" s="11">
        <v>0</v>
      </c>
      <c r="CR80" s="11">
        <v>0</v>
      </c>
      <c r="CS80" s="11">
        <v>0</v>
      </c>
      <c r="CT80" s="11">
        <f>CS80-CR80</f>
        <v>0</v>
      </c>
      <c r="CU80" s="11">
        <f>IF(CR80=0,0,CS80/CR80*100)</f>
        <v>0</v>
      </c>
      <c r="CV80" s="11">
        <v>0</v>
      </c>
      <c r="CW80" s="11">
        <v>0</v>
      </c>
      <c r="CX80" s="11">
        <v>0</v>
      </c>
      <c r="CY80" s="11">
        <v>0</v>
      </c>
      <c r="CZ80" s="11">
        <f>CY80-CX80</f>
        <v>0</v>
      </c>
      <c r="DA80" s="11">
        <f>IF(CX80=0,0,CY80/CX80*100)</f>
        <v>0</v>
      </c>
      <c r="DB80" s="11">
        <v>0</v>
      </c>
      <c r="DC80" s="11">
        <v>0</v>
      </c>
      <c r="DD80" s="11">
        <v>0</v>
      </c>
      <c r="DE80" s="11">
        <v>0</v>
      </c>
      <c r="DF80" s="11">
        <f>DE80-DD80</f>
        <v>0</v>
      </c>
      <c r="DG80" s="11">
        <f>IF(DD80=0,0,DE80/DD80*100)</f>
        <v>0</v>
      </c>
      <c r="DH80" s="11">
        <v>0</v>
      </c>
      <c r="DI80" s="11">
        <v>0</v>
      </c>
      <c r="DJ80" s="11">
        <v>0</v>
      </c>
      <c r="DK80" s="11">
        <v>0</v>
      </c>
      <c r="DL80" s="11">
        <f>DK80-DJ80</f>
        <v>0</v>
      </c>
      <c r="DM80" s="11">
        <f>IF(DJ80=0,0,DK80/DJ80*100)</f>
        <v>0</v>
      </c>
      <c r="DN80" s="11">
        <v>0</v>
      </c>
      <c r="DO80" s="11">
        <v>0</v>
      </c>
      <c r="DP80" s="11">
        <v>0</v>
      </c>
      <c r="DQ80" s="11">
        <v>0</v>
      </c>
      <c r="DR80" s="11">
        <f>DQ80-DP80</f>
        <v>0</v>
      </c>
      <c r="DS80" s="11">
        <f>IF(DP80=0,0,DQ80/DP80*100)</f>
        <v>0</v>
      </c>
      <c r="DT80" s="11">
        <v>0</v>
      </c>
      <c r="DU80" s="11">
        <v>0</v>
      </c>
      <c r="DV80" s="11">
        <v>0</v>
      </c>
      <c r="DW80" s="11">
        <v>0</v>
      </c>
      <c r="DX80" s="11">
        <f>DW80-DV80</f>
        <v>0</v>
      </c>
      <c r="DY80" s="11">
        <f>IF(DV80=0,0,DW80/DV80*100)</f>
        <v>0</v>
      </c>
      <c r="DZ80" s="11">
        <v>0</v>
      </c>
      <c r="EA80" s="11">
        <v>0</v>
      </c>
      <c r="EB80" s="11">
        <v>0</v>
      </c>
      <c r="EC80" s="11">
        <v>0</v>
      </c>
      <c r="ED80" s="11">
        <f>EC80-EB80</f>
        <v>0</v>
      </c>
      <c r="EE80" s="11">
        <f>IF(EB80=0,0,EC80/EB80*100)</f>
        <v>0</v>
      </c>
      <c r="EF80" s="11">
        <v>0</v>
      </c>
      <c r="EG80" s="11">
        <v>0</v>
      </c>
      <c r="EH80" s="11">
        <v>0</v>
      </c>
      <c r="EI80" s="11">
        <v>0</v>
      </c>
      <c r="EJ80" s="11">
        <f>EI80-EH80</f>
        <v>0</v>
      </c>
      <c r="EK80" s="11">
        <f>IF(EH80=0,0,EI80/EH80*100)</f>
        <v>0</v>
      </c>
    </row>
    <row r="81" spans="1:141" x14ac:dyDescent="0.2">
      <c r="A81" s="10"/>
      <c r="B81" s="10">
        <v>41034600</v>
      </c>
      <c r="C81" s="10" t="s">
        <v>104</v>
      </c>
      <c r="D81" s="11">
        <v>0</v>
      </c>
      <c r="E81" s="11">
        <v>1400000</v>
      </c>
      <c r="F81" s="11">
        <v>1400000</v>
      </c>
      <c r="G81" s="11">
        <v>1249416</v>
      </c>
      <c r="H81" s="11">
        <f>G81-F81</f>
        <v>-150584</v>
      </c>
      <c r="I81" s="11">
        <f>IF(F81=0,0,G81/F81*100)</f>
        <v>89.244</v>
      </c>
      <c r="J81" s="11">
        <v>0</v>
      </c>
      <c r="K81" s="11">
        <v>1400000</v>
      </c>
      <c r="L81" s="11">
        <v>1400000</v>
      </c>
      <c r="M81" s="11">
        <v>1249416</v>
      </c>
      <c r="N81" s="11">
        <f>M81-L81</f>
        <v>-150584</v>
      </c>
      <c r="O81" s="11">
        <f>IF(L81=0,0,M81/L81*100)</f>
        <v>89.244</v>
      </c>
      <c r="P81" s="11">
        <v>0</v>
      </c>
      <c r="Q81" s="11">
        <v>0</v>
      </c>
      <c r="R81" s="11">
        <v>0</v>
      </c>
      <c r="S81" s="11">
        <v>0</v>
      </c>
      <c r="T81" s="11">
        <f>S81-R81</f>
        <v>0</v>
      </c>
      <c r="U81" s="11">
        <f>IF(R81=0,0,S81/R81*100)</f>
        <v>0</v>
      </c>
      <c r="V81" s="11">
        <v>0</v>
      </c>
      <c r="W81" s="11">
        <v>0</v>
      </c>
      <c r="X81" s="11">
        <v>0</v>
      </c>
      <c r="Y81" s="11">
        <v>0</v>
      </c>
      <c r="Z81" s="11">
        <f>Y81-X81</f>
        <v>0</v>
      </c>
      <c r="AA81" s="11">
        <f>IF(X81=0,0,Y81/X81*100)</f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f>AE81-AD81</f>
        <v>0</v>
      </c>
      <c r="AG81" s="11">
        <f>IF(AD81=0,0,AE81/AD81*100)</f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f>AK81-AJ81</f>
        <v>0</v>
      </c>
      <c r="AM81" s="11">
        <f>IF(AJ81=0,0,AK81/AJ81*100)</f>
        <v>0</v>
      </c>
      <c r="AN81" s="11">
        <v>0</v>
      </c>
      <c r="AO81" s="11">
        <v>0</v>
      </c>
      <c r="AP81" s="11">
        <v>0</v>
      </c>
      <c r="AQ81" s="11">
        <v>0</v>
      </c>
      <c r="AR81" s="11">
        <f>AQ81-AP81</f>
        <v>0</v>
      </c>
      <c r="AS81" s="11">
        <f>IF(AP81=0,0,AQ81/AP81*100)</f>
        <v>0</v>
      </c>
      <c r="AT81" s="11">
        <v>0</v>
      </c>
      <c r="AU81" s="11">
        <v>0</v>
      </c>
      <c r="AV81" s="11">
        <v>0</v>
      </c>
      <c r="AW81" s="11">
        <v>0</v>
      </c>
      <c r="AX81" s="11">
        <f>AW81-AV81</f>
        <v>0</v>
      </c>
      <c r="AY81" s="11">
        <f>IF(AV81=0,0,AW81/AV81*100)</f>
        <v>0</v>
      </c>
      <c r="AZ81" s="11">
        <v>0</v>
      </c>
      <c r="BA81" s="11">
        <v>0</v>
      </c>
      <c r="BB81" s="11">
        <v>0</v>
      </c>
      <c r="BC81" s="11">
        <v>0</v>
      </c>
      <c r="BD81" s="11">
        <f>BC81-BB81</f>
        <v>0</v>
      </c>
      <c r="BE81" s="11">
        <f>IF(BB81=0,0,BC81/BB81*100)</f>
        <v>0</v>
      </c>
      <c r="BF81" s="11">
        <v>0</v>
      </c>
      <c r="BG81" s="11">
        <v>0</v>
      </c>
      <c r="BH81" s="11">
        <v>0</v>
      </c>
      <c r="BI81" s="11">
        <v>0</v>
      </c>
      <c r="BJ81" s="11">
        <f>BI81-BH81</f>
        <v>0</v>
      </c>
      <c r="BK81" s="11">
        <f>IF(BH81=0,0,BI81/BH81*100)</f>
        <v>0</v>
      </c>
      <c r="BL81" s="11">
        <v>0</v>
      </c>
      <c r="BM81" s="11">
        <v>0</v>
      </c>
      <c r="BN81" s="11">
        <v>0</v>
      </c>
      <c r="BO81" s="11">
        <v>0</v>
      </c>
      <c r="BP81" s="11">
        <f>BO81-BN81</f>
        <v>0</v>
      </c>
      <c r="BQ81" s="11">
        <f>IF(BN81=0,0,BO81/BN81*100)</f>
        <v>0</v>
      </c>
      <c r="BR81" s="11">
        <v>0</v>
      </c>
      <c r="BS81" s="11">
        <v>0</v>
      </c>
      <c r="BT81" s="11">
        <v>0</v>
      </c>
      <c r="BU81" s="11">
        <v>0</v>
      </c>
      <c r="BV81" s="11">
        <f>BU81-BT81</f>
        <v>0</v>
      </c>
      <c r="BW81" s="11">
        <f>IF(BT81=0,0,BU81/BT81*100)</f>
        <v>0</v>
      </c>
      <c r="BX81" s="11">
        <v>0</v>
      </c>
      <c r="BY81" s="11">
        <v>0</v>
      </c>
      <c r="BZ81" s="11">
        <v>0</v>
      </c>
      <c r="CA81" s="11">
        <v>0</v>
      </c>
      <c r="CB81" s="11">
        <f>CA81-BZ81</f>
        <v>0</v>
      </c>
      <c r="CC81" s="11">
        <f>IF(BZ81=0,0,CA81/BZ81*100)</f>
        <v>0</v>
      </c>
      <c r="CD81" s="11">
        <v>0</v>
      </c>
      <c r="CE81" s="11">
        <v>0</v>
      </c>
      <c r="CF81" s="11">
        <v>0</v>
      </c>
      <c r="CG81" s="11">
        <v>0</v>
      </c>
      <c r="CH81" s="11">
        <f>CG81-CF81</f>
        <v>0</v>
      </c>
      <c r="CI81" s="11">
        <f>IF(CF81=0,0,CG81/CF81*100)</f>
        <v>0</v>
      </c>
      <c r="CJ81" s="11">
        <v>0</v>
      </c>
      <c r="CK81" s="11">
        <v>0</v>
      </c>
      <c r="CL81" s="11">
        <v>0</v>
      </c>
      <c r="CM81" s="11">
        <v>0</v>
      </c>
      <c r="CN81" s="11">
        <f>CM81-CL81</f>
        <v>0</v>
      </c>
      <c r="CO81" s="11">
        <f>IF(CL81=0,0,CM81/CL81*100)</f>
        <v>0</v>
      </c>
      <c r="CP81" s="11">
        <v>0</v>
      </c>
      <c r="CQ81" s="11">
        <v>0</v>
      </c>
      <c r="CR81" s="11">
        <v>0</v>
      </c>
      <c r="CS81" s="11">
        <v>0</v>
      </c>
      <c r="CT81" s="11">
        <f>CS81-CR81</f>
        <v>0</v>
      </c>
      <c r="CU81" s="11">
        <f>IF(CR81=0,0,CS81/CR81*100)</f>
        <v>0</v>
      </c>
      <c r="CV81" s="11">
        <v>0</v>
      </c>
      <c r="CW81" s="11">
        <v>0</v>
      </c>
      <c r="CX81" s="11">
        <v>0</v>
      </c>
      <c r="CY81" s="11">
        <v>0</v>
      </c>
      <c r="CZ81" s="11">
        <f>CY81-CX81</f>
        <v>0</v>
      </c>
      <c r="DA81" s="11">
        <f>IF(CX81=0,0,CY81/CX81*100)</f>
        <v>0</v>
      </c>
      <c r="DB81" s="11">
        <v>0</v>
      </c>
      <c r="DC81" s="11">
        <v>0</v>
      </c>
      <c r="DD81" s="11">
        <v>0</v>
      </c>
      <c r="DE81" s="11">
        <v>0</v>
      </c>
      <c r="DF81" s="11">
        <f>DE81-DD81</f>
        <v>0</v>
      </c>
      <c r="DG81" s="11">
        <f>IF(DD81=0,0,DE81/DD81*100)</f>
        <v>0</v>
      </c>
      <c r="DH81" s="11">
        <v>0</v>
      </c>
      <c r="DI81" s="11">
        <v>0</v>
      </c>
      <c r="DJ81" s="11">
        <v>0</v>
      </c>
      <c r="DK81" s="11">
        <v>0</v>
      </c>
      <c r="DL81" s="11">
        <f>DK81-DJ81</f>
        <v>0</v>
      </c>
      <c r="DM81" s="11">
        <f>IF(DJ81=0,0,DK81/DJ81*100)</f>
        <v>0</v>
      </c>
      <c r="DN81" s="11">
        <v>0</v>
      </c>
      <c r="DO81" s="11">
        <v>0</v>
      </c>
      <c r="DP81" s="11">
        <v>0</v>
      </c>
      <c r="DQ81" s="11">
        <v>0</v>
      </c>
      <c r="DR81" s="11">
        <f>DQ81-DP81</f>
        <v>0</v>
      </c>
      <c r="DS81" s="11">
        <f>IF(DP81=0,0,DQ81/DP81*100)</f>
        <v>0</v>
      </c>
      <c r="DT81" s="11">
        <v>0</v>
      </c>
      <c r="DU81" s="11">
        <v>0</v>
      </c>
      <c r="DV81" s="11">
        <v>0</v>
      </c>
      <c r="DW81" s="11">
        <v>0</v>
      </c>
      <c r="DX81" s="11">
        <f>DW81-DV81</f>
        <v>0</v>
      </c>
      <c r="DY81" s="11">
        <f>IF(DV81=0,0,DW81/DV81*100)</f>
        <v>0</v>
      </c>
      <c r="DZ81" s="11">
        <v>0</v>
      </c>
      <c r="EA81" s="11">
        <v>0</v>
      </c>
      <c r="EB81" s="11">
        <v>0</v>
      </c>
      <c r="EC81" s="11">
        <v>0</v>
      </c>
      <c r="ED81" s="11">
        <f>EC81-EB81</f>
        <v>0</v>
      </c>
      <c r="EE81" s="11">
        <f>IF(EB81=0,0,EC81/EB81*100)</f>
        <v>0</v>
      </c>
      <c r="EF81" s="11">
        <v>0</v>
      </c>
      <c r="EG81" s="11">
        <v>0</v>
      </c>
      <c r="EH81" s="11">
        <v>0</v>
      </c>
      <c r="EI81" s="11">
        <v>0</v>
      </c>
      <c r="EJ81" s="11">
        <f>EI81-EH81</f>
        <v>0</v>
      </c>
      <c r="EK81" s="11">
        <f>IF(EH81=0,0,EI81/EH81*100)</f>
        <v>0</v>
      </c>
    </row>
    <row r="82" spans="1:141" x14ac:dyDescent="0.2">
      <c r="A82" s="10"/>
      <c r="B82" s="10">
        <v>41040000</v>
      </c>
      <c r="C82" s="10" t="s">
        <v>105</v>
      </c>
      <c r="D82" s="11">
        <v>24161740</v>
      </c>
      <c r="E82" s="11">
        <v>28506926</v>
      </c>
      <c r="F82" s="11">
        <v>28506926</v>
      </c>
      <c r="G82" s="11">
        <v>28368137</v>
      </c>
      <c r="H82" s="11">
        <f>G82-F82</f>
        <v>-138789</v>
      </c>
      <c r="I82" s="11">
        <f>IF(F82=0,0,G82/F82*100)</f>
        <v>99.513139368306497</v>
      </c>
      <c r="J82" s="11">
        <v>24161740</v>
      </c>
      <c r="K82" s="11">
        <v>26969156</v>
      </c>
      <c r="L82" s="11">
        <v>26969156</v>
      </c>
      <c r="M82" s="11">
        <v>26969156</v>
      </c>
      <c r="N82" s="11">
        <f>M82-L82</f>
        <v>0</v>
      </c>
      <c r="O82" s="11">
        <f>IF(L82=0,0,M82/L82*100)</f>
        <v>100</v>
      </c>
      <c r="P82" s="11">
        <v>0</v>
      </c>
      <c r="Q82" s="11">
        <v>0</v>
      </c>
      <c r="R82" s="11">
        <v>0</v>
      </c>
      <c r="S82" s="11">
        <v>0</v>
      </c>
      <c r="T82" s="11">
        <f>S82-R82</f>
        <v>0</v>
      </c>
      <c r="U82" s="11">
        <f>IF(R82=0,0,S82/R82*100)</f>
        <v>0</v>
      </c>
      <c r="V82" s="11">
        <v>0</v>
      </c>
      <c r="W82" s="11">
        <v>0</v>
      </c>
      <c r="X82" s="11">
        <v>0</v>
      </c>
      <c r="Y82" s="11">
        <v>0</v>
      </c>
      <c r="Z82" s="11">
        <f>Y82-X82</f>
        <v>0</v>
      </c>
      <c r="AA82" s="11">
        <f>IF(X82=0,0,Y82/X82*100)</f>
        <v>0</v>
      </c>
      <c r="AB82" s="11">
        <v>0</v>
      </c>
      <c r="AC82" s="11">
        <v>1537770</v>
      </c>
      <c r="AD82" s="11">
        <v>1537770</v>
      </c>
      <c r="AE82" s="11">
        <v>1398981</v>
      </c>
      <c r="AF82" s="11">
        <f>AE82-AD82</f>
        <v>-138789</v>
      </c>
      <c r="AG82" s="11">
        <f>IF(AD82=0,0,AE82/AD82*100)</f>
        <v>90.974658108819924</v>
      </c>
      <c r="AH82" s="11">
        <v>0</v>
      </c>
      <c r="AI82" s="11">
        <v>0</v>
      </c>
      <c r="AJ82" s="11">
        <v>0</v>
      </c>
      <c r="AK82" s="11">
        <v>0</v>
      </c>
      <c r="AL82" s="11">
        <f>AK82-AJ82</f>
        <v>0</v>
      </c>
      <c r="AM82" s="11">
        <f>IF(AJ82=0,0,AK82/AJ82*100)</f>
        <v>0</v>
      </c>
      <c r="AN82" s="11">
        <v>0</v>
      </c>
      <c r="AO82" s="11">
        <v>0</v>
      </c>
      <c r="AP82" s="11">
        <v>0</v>
      </c>
      <c r="AQ82" s="11">
        <v>0</v>
      </c>
      <c r="AR82" s="11">
        <f>AQ82-AP82</f>
        <v>0</v>
      </c>
      <c r="AS82" s="11">
        <f>IF(AP82=0,0,AQ82/AP82*100)</f>
        <v>0</v>
      </c>
      <c r="AT82" s="11">
        <v>0</v>
      </c>
      <c r="AU82" s="11">
        <v>602929</v>
      </c>
      <c r="AV82" s="11">
        <v>602929</v>
      </c>
      <c r="AW82" s="11">
        <v>602929</v>
      </c>
      <c r="AX82" s="11">
        <f>AW82-AV82</f>
        <v>0</v>
      </c>
      <c r="AY82" s="11">
        <f>IF(AV82=0,0,AW82/AV82*100)</f>
        <v>100</v>
      </c>
      <c r="AZ82" s="11">
        <v>0</v>
      </c>
      <c r="BA82" s="11">
        <v>172281</v>
      </c>
      <c r="BB82" s="11">
        <v>172281</v>
      </c>
      <c r="BC82" s="11">
        <v>172281</v>
      </c>
      <c r="BD82" s="11">
        <f>BC82-BB82</f>
        <v>0</v>
      </c>
      <c r="BE82" s="11">
        <f>IF(BB82=0,0,BC82/BB82*100)</f>
        <v>100</v>
      </c>
      <c r="BF82" s="11">
        <v>0</v>
      </c>
      <c r="BG82" s="11">
        <v>0</v>
      </c>
      <c r="BH82" s="11">
        <v>0</v>
      </c>
      <c r="BI82" s="11">
        <v>0</v>
      </c>
      <c r="BJ82" s="11">
        <f>BI82-BH82</f>
        <v>0</v>
      </c>
      <c r="BK82" s="11">
        <f>IF(BH82=0,0,BI82/BH82*100)</f>
        <v>0</v>
      </c>
      <c r="BL82" s="11">
        <v>0</v>
      </c>
      <c r="BM82" s="11">
        <v>0</v>
      </c>
      <c r="BN82" s="11">
        <v>0</v>
      </c>
      <c r="BO82" s="11">
        <v>0</v>
      </c>
      <c r="BP82" s="11">
        <f>BO82-BN82</f>
        <v>0</v>
      </c>
      <c r="BQ82" s="11">
        <f>IF(BN82=0,0,BO82/BN82*100)</f>
        <v>0</v>
      </c>
      <c r="BR82" s="11">
        <v>0</v>
      </c>
      <c r="BS82" s="11">
        <v>0</v>
      </c>
      <c r="BT82" s="11">
        <v>0</v>
      </c>
      <c r="BU82" s="11">
        <v>0</v>
      </c>
      <c r="BV82" s="11">
        <f>BU82-BT82</f>
        <v>0</v>
      </c>
      <c r="BW82" s="11">
        <f>IF(BT82=0,0,BU82/BT82*100)</f>
        <v>0</v>
      </c>
      <c r="BX82" s="11">
        <v>0</v>
      </c>
      <c r="BY82" s="11">
        <v>0</v>
      </c>
      <c r="BZ82" s="11">
        <v>0</v>
      </c>
      <c r="CA82" s="11">
        <v>0</v>
      </c>
      <c r="CB82" s="11">
        <f>CA82-BZ82</f>
        <v>0</v>
      </c>
      <c r="CC82" s="11">
        <f>IF(BZ82=0,0,CA82/BZ82*100)</f>
        <v>0</v>
      </c>
      <c r="CD82" s="11">
        <v>0</v>
      </c>
      <c r="CE82" s="11">
        <v>0</v>
      </c>
      <c r="CF82" s="11">
        <v>0</v>
      </c>
      <c r="CG82" s="11">
        <v>0</v>
      </c>
      <c r="CH82" s="11">
        <f>CG82-CF82</f>
        <v>0</v>
      </c>
      <c r="CI82" s="11">
        <f>IF(CF82=0,0,CG82/CF82*100)</f>
        <v>0</v>
      </c>
      <c r="CJ82" s="11">
        <v>0</v>
      </c>
      <c r="CK82" s="11">
        <v>0</v>
      </c>
      <c r="CL82" s="11">
        <v>0</v>
      </c>
      <c r="CM82" s="11">
        <v>0</v>
      </c>
      <c r="CN82" s="11">
        <f>CM82-CL82</f>
        <v>0</v>
      </c>
      <c r="CO82" s="11">
        <f>IF(CL82=0,0,CM82/CL82*100)</f>
        <v>0</v>
      </c>
      <c r="CP82" s="11">
        <v>0</v>
      </c>
      <c r="CQ82" s="11">
        <v>453360</v>
      </c>
      <c r="CR82" s="11">
        <v>453360</v>
      </c>
      <c r="CS82" s="11">
        <v>350000</v>
      </c>
      <c r="CT82" s="11">
        <f>CS82-CR82</f>
        <v>-103360</v>
      </c>
      <c r="CU82" s="11">
        <f>IF(CR82=0,0,CS82/CR82*100)</f>
        <v>77.2013410975825</v>
      </c>
      <c r="CV82" s="11">
        <v>0</v>
      </c>
      <c r="CW82" s="11">
        <v>0</v>
      </c>
      <c r="CX82" s="11">
        <v>0</v>
      </c>
      <c r="CY82" s="11">
        <v>0</v>
      </c>
      <c r="CZ82" s="11">
        <f>CY82-CX82</f>
        <v>0</v>
      </c>
      <c r="DA82" s="11">
        <f>IF(CX82=0,0,CY82/CX82*100)</f>
        <v>0</v>
      </c>
      <c r="DB82" s="11">
        <v>0</v>
      </c>
      <c r="DC82" s="11">
        <v>0</v>
      </c>
      <c r="DD82" s="11">
        <v>0</v>
      </c>
      <c r="DE82" s="11">
        <v>0</v>
      </c>
      <c r="DF82" s="11">
        <f>DE82-DD82</f>
        <v>0</v>
      </c>
      <c r="DG82" s="11">
        <f>IF(DD82=0,0,DE82/DD82*100)</f>
        <v>0</v>
      </c>
      <c r="DH82" s="11">
        <v>0</v>
      </c>
      <c r="DI82" s="11">
        <v>0</v>
      </c>
      <c r="DJ82" s="11">
        <v>0</v>
      </c>
      <c r="DK82" s="11">
        <v>0</v>
      </c>
      <c r="DL82" s="11">
        <f>DK82-DJ82</f>
        <v>0</v>
      </c>
      <c r="DM82" s="11">
        <f>IF(DJ82=0,0,DK82/DJ82*100)</f>
        <v>0</v>
      </c>
      <c r="DN82" s="11">
        <v>0</v>
      </c>
      <c r="DO82" s="11">
        <v>0</v>
      </c>
      <c r="DP82" s="11">
        <v>0</v>
      </c>
      <c r="DQ82" s="11">
        <v>0</v>
      </c>
      <c r="DR82" s="11">
        <f>DQ82-DP82</f>
        <v>0</v>
      </c>
      <c r="DS82" s="11">
        <f>IF(DP82=0,0,DQ82/DP82*100)</f>
        <v>0</v>
      </c>
      <c r="DT82" s="11">
        <v>0</v>
      </c>
      <c r="DU82" s="11">
        <v>0</v>
      </c>
      <c r="DV82" s="11">
        <v>0</v>
      </c>
      <c r="DW82" s="11">
        <v>0</v>
      </c>
      <c r="DX82" s="11">
        <f>DW82-DV82</f>
        <v>0</v>
      </c>
      <c r="DY82" s="11">
        <f>IF(DV82=0,0,DW82/DV82*100)</f>
        <v>0</v>
      </c>
      <c r="DZ82" s="11">
        <v>0</v>
      </c>
      <c r="EA82" s="11">
        <v>0</v>
      </c>
      <c r="EB82" s="11">
        <v>0</v>
      </c>
      <c r="EC82" s="11">
        <v>0</v>
      </c>
      <c r="ED82" s="11">
        <f>EC82-EB82</f>
        <v>0</v>
      </c>
      <c r="EE82" s="11">
        <f>IF(EB82=0,0,EC82/EB82*100)</f>
        <v>0</v>
      </c>
      <c r="EF82" s="11">
        <v>0</v>
      </c>
      <c r="EG82" s="11">
        <v>309200</v>
      </c>
      <c r="EH82" s="11">
        <v>309200</v>
      </c>
      <c r="EI82" s="11">
        <v>273771</v>
      </c>
      <c r="EJ82" s="11">
        <f>EI82-EH82</f>
        <v>-35429</v>
      </c>
      <c r="EK82" s="11">
        <f>IF(EH82=0,0,EI82/EH82*100)</f>
        <v>88.541720569210867</v>
      </c>
    </row>
    <row r="83" spans="1:141" x14ac:dyDescent="0.2">
      <c r="A83" s="10"/>
      <c r="B83" s="10">
        <v>41040100</v>
      </c>
      <c r="C83" s="10" t="s">
        <v>106</v>
      </c>
      <c r="D83" s="11">
        <v>0</v>
      </c>
      <c r="E83" s="11">
        <v>212872</v>
      </c>
      <c r="F83" s="11">
        <v>212872</v>
      </c>
      <c r="G83" s="11">
        <v>212872</v>
      </c>
      <c r="H83" s="11">
        <f>G83-F83</f>
        <v>0</v>
      </c>
      <c r="I83" s="11">
        <f>IF(F83=0,0,G83/F83*100)</f>
        <v>100</v>
      </c>
      <c r="J83" s="11">
        <v>0</v>
      </c>
      <c r="K83" s="11">
        <v>212872</v>
      </c>
      <c r="L83" s="11">
        <v>212872</v>
      </c>
      <c r="M83" s="11">
        <v>212872</v>
      </c>
      <c r="N83" s="11">
        <f>M83-L83</f>
        <v>0</v>
      </c>
      <c r="O83" s="11">
        <f>IF(L83=0,0,M83/L83*100)</f>
        <v>100</v>
      </c>
      <c r="P83" s="11">
        <v>0</v>
      </c>
      <c r="Q83" s="11">
        <v>0</v>
      </c>
      <c r="R83" s="11">
        <v>0</v>
      </c>
      <c r="S83" s="11">
        <v>0</v>
      </c>
      <c r="T83" s="11">
        <f>S83-R83</f>
        <v>0</v>
      </c>
      <c r="U83" s="11">
        <f>IF(R83=0,0,S83/R83*100)</f>
        <v>0</v>
      </c>
      <c r="V83" s="11">
        <v>0</v>
      </c>
      <c r="W83" s="11">
        <v>0</v>
      </c>
      <c r="X83" s="11">
        <v>0</v>
      </c>
      <c r="Y83" s="11">
        <v>0</v>
      </c>
      <c r="Z83" s="11">
        <f>Y83-X83</f>
        <v>0</v>
      </c>
      <c r="AA83" s="11">
        <f>IF(X83=0,0,Y83/X83*100)</f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f>AE83-AD83</f>
        <v>0</v>
      </c>
      <c r="AG83" s="11">
        <f>IF(AD83=0,0,AE83/AD83*100)</f>
        <v>0</v>
      </c>
      <c r="AH83" s="11">
        <v>0</v>
      </c>
      <c r="AI83" s="11">
        <v>0</v>
      </c>
      <c r="AJ83" s="11">
        <v>0</v>
      </c>
      <c r="AK83" s="11">
        <v>0</v>
      </c>
      <c r="AL83" s="11">
        <f>AK83-AJ83</f>
        <v>0</v>
      </c>
      <c r="AM83" s="11">
        <f>IF(AJ83=0,0,AK83/AJ83*100)</f>
        <v>0</v>
      </c>
      <c r="AN83" s="11">
        <v>0</v>
      </c>
      <c r="AO83" s="11">
        <v>0</v>
      </c>
      <c r="AP83" s="11">
        <v>0</v>
      </c>
      <c r="AQ83" s="11">
        <v>0</v>
      </c>
      <c r="AR83" s="11">
        <f>AQ83-AP83</f>
        <v>0</v>
      </c>
      <c r="AS83" s="11">
        <f>IF(AP83=0,0,AQ83/AP83*100)</f>
        <v>0</v>
      </c>
      <c r="AT83" s="11">
        <v>0</v>
      </c>
      <c r="AU83" s="11">
        <v>0</v>
      </c>
      <c r="AV83" s="11">
        <v>0</v>
      </c>
      <c r="AW83" s="11">
        <v>0</v>
      </c>
      <c r="AX83" s="11">
        <f>AW83-AV83</f>
        <v>0</v>
      </c>
      <c r="AY83" s="11">
        <f>IF(AV83=0,0,AW83/AV83*100)</f>
        <v>0</v>
      </c>
      <c r="AZ83" s="11">
        <v>0</v>
      </c>
      <c r="BA83" s="11">
        <v>0</v>
      </c>
      <c r="BB83" s="11">
        <v>0</v>
      </c>
      <c r="BC83" s="11">
        <v>0</v>
      </c>
      <c r="BD83" s="11">
        <f>BC83-BB83</f>
        <v>0</v>
      </c>
      <c r="BE83" s="11">
        <f>IF(BB83=0,0,BC83/BB83*100)</f>
        <v>0</v>
      </c>
      <c r="BF83" s="11">
        <v>0</v>
      </c>
      <c r="BG83" s="11">
        <v>0</v>
      </c>
      <c r="BH83" s="11">
        <v>0</v>
      </c>
      <c r="BI83" s="11">
        <v>0</v>
      </c>
      <c r="BJ83" s="11">
        <f>BI83-BH83</f>
        <v>0</v>
      </c>
      <c r="BK83" s="11">
        <f>IF(BH83=0,0,BI83/BH83*100)</f>
        <v>0</v>
      </c>
      <c r="BL83" s="11">
        <v>0</v>
      </c>
      <c r="BM83" s="11">
        <v>0</v>
      </c>
      <c r="BN83" s="11">
        <v>0</v>
      </c>
      <c r="BO83" s="11">
        <v>0</v>
      </c>
      <c r="BP83" s="11">
        <f>BO83-BN83</f>
        <v>0</v>
      </c>
      <c r="BQ83" s="11">
        <f>IF(BN83=0,0,BO83/BN83*100)</f>
        <v>0</v>
      </c>
      <c r="BR83" s="11">
        <v>0</v>
      </c>
      <c r="BS83" s="11">
        <v>0</v>
      </c>
      <c r="BT83" s="11">
        <v>0</v>
      </c>
      <c r="BU83" s="11">
        <v>0</v>
      </c>
      <c r="BV83" s="11">
        <f>BU83-BT83</f>
        <v>0</v>
      </c>
      <c r="BW83" s="11">
        <f>IF(BT83=0,0,BU83/BT83*100)</f>
        <v>0</v>
      </c>
      <c r="BX83" s="11">
        <v>0</v>
      </c>
      <c r="BY83" s="11">
        <v>0</v>
      </c>
      <c r="BZ83" s="11">
        <v>0</v>
      </c>
      <c r="CA83" s="11">
        <v>0</v>
      </c>
      <c r="CB83" s="11">
        <f>CA83-BZ83</f>
        <v>0</v>
      </c>
      <c r="CC83" s="11">
        <f>IF(BZ83=0,0,CA83/BZ83*100)</f>
        <v>0</v>
      </c>
      <c r="CD83" s="11">
        <v>0</v>
      </c>
      <c r="CE83" s="11">
        <v>0</v>
      </c>
      <c r="CF83" s="11">
        <v>0</v>
      </c>
      <c r="CG83" s="11">
        <v>0</v>
      </c>
      <c r="CH83" s="11">
        <f>CG83-CF83</f>
        <v>0</v>
      </c>
      <c r="CI83" s="11">
        <f>IF(CF83=0,0,CG83/CF83*100)</f>
        <v>0</v>
      </c>
      <c r="CJ83" s="11">
        <v>0</v>
      </c>
      <c r="CK83" s="11">
        <v>0</v>
      </c>
      <c r="CL83" s="11">
        <v>0</v>
      </c>
      <c r="CM83" s="11">
        <v>0</v>
      </c>
      <c r="CN83" s="11">
        <f>CM83-CL83</f>
        <v>0</v>
      </c>
      <c r="CO83" s="11">
        <f>IF(CL83=0,0,CM83/CL83*100)</f>
        <v>0</v>
      </c>
      <c r="CP83" s="11">
        <v>0</v>
      </c>
      <c r="CQ83" s="11">
        <v>0</v>
      </c>
      <c r="CR83" s="11">
        <v>0</v>
      </c>
      <c r="CS83" s="11">
        <v>0</v>
      </c>
      <c r="CT83" s="11">
        <f>CS83-CR83</f>
        <v>0</v>
      </c>
      <c r="CU83" s="11">
        <f>IF(CR83=0,0,CS83/CR83*100)</f>
        <v>0</v>
      </c>
      <c r="CV83" s="11">
        <v>0</v>
      </c>
      <c r="CW83" s="11">
        <v>0</v>
      </c>
      <c r="CX83" s="11">
        <v>0</v>
      </c>
      <c r="CY83" s="11">
        <v>0</v>
      </c>
      <c r="CZ83" s="11">
        <f>CY83-CX83</f>
        <v>0</v>
      </c>
      <c r="DA83" s="11">
        <f>IF(CX83=0,0,CY83/CX83*100)</f>
        <v>0</v>
      </c>
      <c r="DB83" s="11">
        <v>0</v>
      </c>
      <c r="DC83" s="11">
        <v>0</v>
      </c>
      <c r="DD83" s="11">
        <v>0</v>
      </c>
      <c r="DE83" s="11">
        <v>0</v>
      </c>
      <c r="DF83" s="11">
        <f>DE83-DD83</f>
        <v>0</v>
      </c>
      <c r="DG83" s="11">
        <f>IF(DD83=0,0,DE83/DD83*100)</f>
        <v>0</v>
      </c>
      <c r="DH83" s="11">
        <v>0</v>
      </c>
      <c r="DI83" s="11">
        <v>0</v>
      </c>
      <c r="DJ83" s="11">
        <v>0</v>
      </c>
      <c r="DK83" s="11">
        <v>0</v>
      </c>
      <c r="DL83" s="11">
        <f>DK83-DJ83</f>
        <v>0</v>
      </c>
      <c r="DM83" s="11">
        <f>IF(DJ83=0,0,DK83/DJ83*100)</f>
        <v>0</v>
      </c>
      <c r="DN83" s="11">
        <v>0</v>
      </c>
      <c r="DO83" s="11">
        <v>0</v>
      </c>
      <c r="DP83" s="11">
        <v>0</v>
      </c>
      <c r="DQ83" s="11">
        <v>0</v>
      </c>
      <c r="DR83" s="11">
        <f>DQ83-DP83</f>
        <v>0</v>
      </c>
      <c r="DS83" s="11">
        <f>IF(DP83=0,0,DQ83/DP83*100)</f>
        <v>0</v>
      </c>
      <c r="DT83" s="11">
        <v>0</v>
      </c>
      <c r="DU83" s="11">
        <v>0</v>
      </c>
      <c r="DV83" s="11">
        <v>0</v>
      </c>
      <c r="DW83" s="11">
        <v>0</v>
      </c>
      <c r="DX83" s="11">
        <f>DW83-DV83</f>
        <v>0</v>
      </c>
      <c r="DY83" s="11">
        <f>IF(DV83=0,0,DW83/DV83*100)</f>
        <v>0</v>
      </c>
      <c r="DZ83" s="11">
        <v>0</v>
      </c>
      <c r="EA83" s="11">
        <v>0</v>
      </c>
      <c r="EB83" s="11">
        <v>0</v>
      </c>
      <c r="EC83" s="11">
        <v>0</v>
      </c>
      <c r="ED83" s="11">
        <f>EC83-EB83</f>
        <v>0</v>
      </c>
      <c r="EE83" s="11">
        <f>IF(EB83=0,0,EC83/EB83*100)</f>
        <v>0</v>
      </c>
      <c r="EF83" s="11">
        <v>0</v>
      </c>
      <c r="EG83" s="11">
        <v>0</v>
      </c>
      <c r="EH83" s="11">
        <v>0</v>
      </c>
      <c r="EI83" s="11">
        <v>0</v>
      </c>
      <c r="EJ83" s="11">
        <f>EI83-EH83</f>
        <v>0</v>
      </c>
      <c r="EK83" s="11">
        <f>IF(EH83=0,0,EI83/EH83*100)</f>
        <v>0</v>
      </c>
    </row>
    <row r="84" spans="1:141" x14ac:dyDescent="0.2">
      <c r="A84" s="10"/>
      <c r="B84" s="10">
        <v>41040200</v>
      </c>
      <c r="C84" s="10" t="s">
        <v>107</v>
      </c>
      <c r="D84" s="11">
        <v>23924900</v>
      </c>
      <c r="E84" s="11">
        <v>23924900</v>
      </c>
      <c r="F84" s="11">
        <v>23924900</v>
      </c>
      <c r="G84" s="11">
        <v>23924900</v>
      </c>
      <c r="H84" s="11">
        <f>G84-F84</f>
        <v>0</v>
      </c>
      <c r="I84" s="11">
        <f>IF(F84=0,0,G84/F84*100)</f>
        <v>100</v>
      </c>
      <c r="J84" s="11">
        <v>23924900</v>
      </c>
      <c r="K84" s="11">
        <v>23924900</v>
      </c>
      <c r="L84" s="11">
        <v>23924900</v>
      </c>
      <c r="M84" s="11">
        <v>23924900</v>
      </c>
      <c r="N84" s="11">
        <f>M84-L84</f>
        <v>0</v>
      </c>
      <c r="O84" s="11">
        <f>IF(L84=0,0,M84/L84*100)</f>
        <v>100</v>
      </c>
      <c r="P84" s="11">
        <v>0</v>
      </c>
      <c r="Q84" s="11">
        <v>0</v>
      </c>
      <c r="R84" s="11">
        <v>0</v>
      </c>
      <c r="S84" s="11">
        <v>0</v>
      </c>
      <c r="T84" s="11">
        <f>S84-R84</f>
        <v>0</v>
      </c>
      <c r="U84" s="11">
        <f>IF(R84=0,0,S84/R84*100)</f>
        <v>0</v>
      </c>
      <c r="V84" s="11">
        <v>0</v>
      </c>
      <c r="W84" s="11">
        <v>0</v>
      </c>
      <c r="X84" s="11">
        <v>0</v>
      </c>
      <c r="Y84" s="11">
        <v>0</v>
      </c>
      <c r="Z84" s="11">
        <f>Y84-X84</f>
        <v>0</v>
      </c>
      <c r="AA84" s="11">
        <f>IF(X84=0,0,Y84/X84*100)</f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f>AE84-AD84</f>
        <v>0</v>
      </c>
      <c r="AG84" s="11">
        <f>IF(AD84=0,0,AE84/AD84*100)</f>
        <v>0</v>
      </c>
      <c r="AH84" s="11">
        <v>0</v>
      </c>
      <c r="AI84" s="11">
        <v>0</v>
      </c>
      <c r="AJ84" s="11">
        <v>0</v>
      </c>
      <c r="AK84" s="11">
        <v>0</v>
      </c>
      <c r="AL84" s="11">
        <f>AK84-AJ84</f>
        <v>0</v>
      </c>
      <c r="AM84" s="11">
        <f>IF(AJ84=0,0,AK84/AJ84*100)</f>
        <v>0</v>
      </c>
      <c r="AN84" s="11">
        <v>0</v>
      </c>
      <c r="AO84" s="11">
        <v>0</v>
      </c>
      <c r="AP84" s="11">
        <v>0</v>
      </c>
      <c r="AQ84" s="11">
        <v>0</v>
      </c>
      <c r="AR84" s="11">
        <f>AQ84-AP84</f>
        <v>0</v>
      </c>
      <c r="AS84" s="11">
        <f>IF(AP84=0,0,AQ84/AP84*100)</f>
        <v>0</v>
      </c>
      <c r="AT84" s="11">
        <v>0</v>
      </c>
      <c r="AU84" s="11">
        <v>0</v>
      </c>
      <c r="AV84" s="11">
        <v>0</v>
      </c>
      <c r="AW84" s="11">
        <v>0</v>
      </c>
      <c r="AX84" s="11">
        <f>AW84-AV84</f>
        <v>0</v>
      </c>
      <c r="AY84" s="11">
        <f>IF(AV84=0,0,AW84/AV84*100)</f>
        <v>0</v>
      </c>
      <c r="AZ84" s="11">
        <v>0</v>
      </c>
      <c r="BA84" s="11">
        <v>0</v>
      </c>
      <c r="BB84" s="11">
        <v>0</v>
      </c>
      <c r="BC84" s="11">
        <v>0</v>
      </c>
      <c r="BD84" s="11">
        <f>BC84-BB84</f>
        <v>0</v>
      </c>
      <c r="BE84" s="11">
        <f>IF(BB84=0,0,BC84/BB84*100)</f>
        <v>0</v>
      </c>
      <c r="BF84" s="11">
        <v>0</v>
      </c>
      <c r="BG84" s="11">
        <v>0</v>
      </c>
      <c r="BH84" s="11">
        <v>0</v>
      </c>
      <c r="BI84" s="11">
        <v>0</v>
      </c>
      <c r="BJ84" s="11">
        <f>BI84-BH84</f>
        <v>0</v>
      </c>
      <c r="BK84" s="11">
        <f>IF(BH84=0,0,BI84/BH84*100)</f>
        <v>0</v>
      </c>
      <c r="BL84" s="11">
        <v>0</v>
      </c>
      <c r="BM84" s="11">
        <v>0</v>
      </c>
      <c r="BN84" s="11">
        <v>0</v>
      </c>
      <c r="BO84" s="11">
        <v>0</v>
      </c>
      <c r="BP84" s="11">
        <f>BO84-BN84</f>
        <v>0</v>
      </c>
      <c r="BQ84" s="11">
        <f>IF(BN84=0,0,BO84/BN84*100)</f>
        <v>0</v>
      </c>
      <c r="BR84" s="11">
        <v>0</v>
      </c>
      <c r="BS84" s="11">
        <v>0</v>
      </c>
      <c r="BT84" s="11">
        <v>0</v>
      </c>
      <c r="BU84" s="11">
        <v>0</v>
      </c>
      <c r="BV84" s="11">
        <f>BU84-BT84</f>
        <v>0</v>
      </c>
      <c r="BW84" s="11">
        <f>IF(BT84=0,0,BU84/BT84*100)</f>
        <v>0</v>
      </c>
      <c r="BX84" s="11">
        <v>0</v>
      </c>
      <c r="BY84" s="11">
        <v>0</v>
      </c>
      <c r="BZ84" s="11">
        <v>0</v>
      </c>
      <c r="CA84" s="11">
        <v>0</v>
      </c>
      <c r="CB84" s="11">
        <f>CA84-BZ84</f>
        <v>0</v>
      </c>
      <c r="CC84" s="11">
        <f>IF(BZ84=0,0,CA84/BZ84*100)</f>
        <v>0</v>
      </c>
      <c r="CD84" s="11">
        <v>0</v>
      </c>
      <c r="CE84" s="11">
        <v>0</v>
      </c>
      <c r="CF84" s="11">
        <v>0</v>
      </c>
      <c r="CG84" s="11">
        <v>0</v>
      </c>
      <c r="CH84" s="11">
        <f>CG84-CF84</f>
        <v>0</v>
      </c>
      <c r="CI84" s="11">
        <f>IF(CF84=0,0,CG84/CF84*100)</f>
        <v>0</v>
      </c>
      <c r="CJ84" s="11">
        <v>0</v>
      </c>
      <c r="CK84" s="11">
        <v>0</v>
      </c>
      <c r="CL84" s="11">
        <v>0</v>
      </c>
      <c r="CM84" s="11">
        <v>0</v>
      </c>
      <c r="CN84" s="11">
        <f>CM84-CL84</f>
        <v>0</v>
      </c>
      <c r="CO84" s="11">
        <f>IF(CL84=0,0,CM84/CL84*100)</f>
        <v>0</v>
      </c>
      <c r="CP84" s="11">
        <v>0</v>
      </c>
      <c r="CQ84" s="11">
        <v>0</v>
      </c>
      <c r="CR84" s="11">
        <v>0</v>
      </c>
      <c r="CS84" s="11">
        <v>0</v>
      </c>
      <c r="CT84" s="11">
        <f>CS84-CR84</f>
        <v>0</v>
      </c>
      <c r="CU84" s="11">
        <f>IF(CR84=0,0,CS84/CR84*100)</f>
        <v>0</v>
      </c>
      <c r="CV84" s="11">
        <v>0</v>
      </c>
      <c r="CW84" s="11">
        <v>0</v>
      </c>
      <c r="CX84" s="11">
        <v>0</v>
      </c>
      <c r="CY84" s="11">
        <v>0</v>
      </c>
      <c r="CZ84" s="11">
        <f>CY84-CX84</f>
        <v>0</v>
      </c>
      <c r="DA84" s="11">
        <f>IF(CX84=0,0,CY84/CX84*100)</f>
        <v>0</v>
      </c>
      <c r="DB84" s="11">
        <v>0</v>
      </c>
      <c r="DC84" s="11">
        <v>0</v>
      </c>
      <c r="DD84" s="11">
        <v>0</v>
      </c>
      <c r="DE84" s="11">
        <v>0</v>
      </c>
      <c r="DF84" s="11">
        <f>DE84-DD84</f>
        <v>0</v>
      </c>
      <c r="DG84" s="11">
        <f>IF(DD84=0,0,DE84/DD84*100)</f>
        <v>0</v>
      </c>
      <c r="DH84" s="11">
        <v>0</v>
      </c>
      <c r="DI84" s="11">
        <v>0</v>
      </c>
      <c r="DJ84" s="11">
        <v>0</v>
      </c>
      <c r="DK84" s="11">
        <v>0</v>
      </c>
      <c r="DL84" s="11">
        <f>DK84-DJ84</f>
        <v>0</v>
      </c>
      <c r="DM84" s="11">
        <f>IF(DJ84=0,0,DK84/DJ84*100)</f>
        <v>0</v>
      </c>
      <c r="DN84" s="11">
        <v>0</v>
      </c>
      <c r="DO84" s="11">
        <v>0</v>
      </c>
      <c r="DP84" s="11">
        <v>0</v>
      </c>
      <c r="DQ84" s="11">
        <v>0</v>
      </c>
      <c r="DR84" s="11">
        <f>DQ84-DP84</f>
        <v>0</v>
      </c>
      <c r="DS84" s="11">
        <f>IF(DP84=0,0,DQ84/DP84*100)</f>
        <v>0</v>
      </c>
      <c r="DT84" s="11">
        <v>0</v>
      </c>
      <c r="DU84" s="11">
        <v>0</v>
      </c>
      <c r="DV84" s="11">
        <v>0</v>
      </c>
      <c r="DW84" s="11">
        <v>0</v>
      </c>
      <c r="DX84" s="11">
        <f>DW84-DV84</f>
        <v>0</v>
      </c>
      <c r="DY84" s="11">
        <f>IF(DV84=0,0,DW84/DV84*100)</f>
        <v>0</v>
      </c>
      <c r="DZ84" s="11">
        <v>0</v>
      </c>
      <c r="EA84" s="11">
        <v>0</v>
      </c>
      <c r="EB84" s="11">
        <v>0</v>
      </c>
      <c r="EC84" s="11">
        <v>0</v>
      </c>
      <c r="ED84" s="11">
        <f>EC84-EB84</f>
        <v>0</v>
      </c>
      <c r="EE84" s="11">
        <f>IF(EB84=0,0,EC84/EB84*100)</f>
        <v>0</v>
      </c>
      <c r="EF84" s="11">
        <v>0</v>
      </c>
      <c r="EG84" s="11">
        <v>0</v>
      </c>
      <c r="EH84" s="11">
        <v>0</v>
      </c>
      <c r="EI84" s="11">
        <v>0</v>
      </c>
      <c r="EJ84" s="11">
        <f>EI84-EH84</f>
        <v>0</v>
      </c>
      <c r="EK84" s="11">
        <f>IF(EH84=0,0,EI84/EH84*100)</f>
        <v>0</v>
      </c>
    </row>
    <row r="85" spans="1:141" x14ac:dyDescent="0.2">
      <c r="A85" s="10"/>
      <c r="B85" s="10">
        <v>41040400</v>
      </c>
      <c r="C85" s="10" t="s">
        <v>108</v>
      </c>
      <c r="D85" s="11">
        <v>236840</v>
      </c>
      <c r="E85" s="11">
        <v>4369154</v>
      </c>
      <c r="F85" s="11">
        <v>4369154</v>
      </c>
      <c r="G85" s="11">
        <v>4230365</v>
      </c>
      <c r="H85" s="11">
        <f>G85-F85</f>
        <v>-138789</v>
      </c>
      <c r="I85" s="11">
        <f>IF(F85=0,0,G85/F85*100)</f>
        <v>96.823435383600582</v>
      </c>
      <c r="J85" s="11">
        <v>236840</v>
      </c>
      <c r="K85" s="11">
        <v>2831384</v>
      </c>
      <c r="L85" s="11">
        <v>2831384</v>
      </c>
      <c r="M85" s="11">
        <v>2831384</v>
      </c>
      <c r="N85" s="11">
        <f>M85-L85</f>
        <v>0</v>
      </c>
      <c r="O85" s="11">
        <f>IF(L85=0,0,M85/L85*100)</f>
        <v>100</v>
      </c>
      <c r="P85" s="11">
        <v>0</v>
      </c>
      <c r="Q85" s="11">
        <v>0</v>
      </c>
      <c r="R85" s="11">
        <v>0</v>
      </c>
      <c r="S85" s="11">
        <v>0</v>
      </c>
      <c r="T85" s="11">
        <f>S85-R85</f>
        <v>0</v>
      </c>
      <c r="U85" s="11">
        <f>IF(R85=0,0,S85/R85*100)</f>
        <v>0</v>
      </c>
      <c r="V85" s="11">
        <v>0</v>
      </c>
      <c r="W85" s="11">
        <v>0</v>
      </c>
      <c r="X85" s="11">
        <v>0</v>
      </c>
      <c r="Y85" s="11">
        <v>0</v>
      </c>
      <c r="Z85" s="11">
        <f>Y85-X85</f>
        <v>0</v>
      </c>
      <c r="AA85" s="11">
        <f>IF(X85=0,0,Y85/X85*100)</f>
        <v>0</v>
      </c>
      <c r="AB85" s="11">
        <v>0</v>
      </c>
      <c r="AC85" s="11">
        <v>1537770</v>
      </c>
      <c r="AD85" s="11">
        <v>1537770</v>
      </c>
      <c r="AE85" s="11">
        <v>1398981</v>
      </c>
      <c r="AF85" s="11">
        <f>AE85-AD85</f>
        <v>-138789</v>
      </c>
      <c r="AG85" s="11">
        <f>IF(AD85=0,0,AE85/AD85*100)</f>
        <v>90.974658108819924</v>
      </c>
      <c r="AH85" s="11">
        <v>0</v>
      </c>
      <c r="AI85" s="11">
        <v>0</v>
      </c>
      <c r="AJ85" s="11">
        <v>0</v>
      </c>
      <c r="AK85" s="11">
        <v>0</v>
      </c>
      <c r="AL85" s="11">
        <f>AK85-AJ85</f>
        <v>0</v>
      </c>
      <c r="AM85" s="11">
        <f>IF(AJ85=0,0,AK85/AJ85*100)</f>
        <v>0</v>
      </c>
      <c r="AN85" s="11">
        <v>0</v>
      </c>
      <c r="AO85" s="11">
        <v>0</v>
      </c>
      <c r="AP85" s="11">
        <v>0</v>
      </c>
      <c r="AQ85" s="11">
        <v>0</v>
      </c>
      <c r="AR85" s="11">
        <f>AQ85-AP85</f>
        <v>0</v>
      </c>
      <c r="AS85" s="11">
        <f>IF(AP85=0,0,AQ85/AP85*100)</f>
        <v>0</v>
      </c>
      <c r="AT85" s="11">
        <v>0</v>
      </c>
      <c r="AU85" s="11">
        <v>602929</v>
      </c>
      <c r="AV85" s="11">
        <v>602929</v>
      </c>
      <c r="AW85" s="11">
        <v>602929</v>
      </c>
      <c r="AX85" s="11">
        <f>AW85-AV85</f>
        <v>0</v>
      </c>
      <c r="AY85" s="11">
        <f>IF(AV85=0,0,AW85/AV85*100)</f>
        <v>100</v>
      </c>
      <c r="AZ85" s="11">
        <v>0</v>
      </c>
      <c r="BA85" s="11">
        <v>172281</v>
      </c>
      <c r="BB85" s="11">
        <v>172281</v>
      </c>
      <c r="BC85" s="11">
        <v>172281</v>
      </c>
      <c r="BD85" s="11">
        <f>BC85-BB85</f>
        <v>0</v>
      </c>
      <c r="BE85" s="11">
        <f>IF(BB85=0,0,BC85/BB85*100)</f>
        <v>100</v>
      </c>
      <c r="BF85" s="11">
        <v>0</v>
      </c>
      <c r="BG85" s="11">
        <v>0</v>
      </c>
      <c r="BH85" s="11">
        <v>0</v>
      </c>
      <c r="BI85" s="11">
        <v>0</v>
      </c>
      <c r="BJ85" s="11">
        <f>BI85-BH85</f>
        <v>0</v>
      </c>
      <c r="BK85" s="11">
        <f>IF(BH85=0,0,BI85/BH85*100)</f>
        <v>0</v>
      </c>
      <c r="BL85" s="11">
        <v>0</v>
      </c>
      <c r="BM85" s="11">
        <v>0</v>
      </c>
      <c r="BN85" s="11">
        <v>0</v>
      </c>
      <c r="BO85" s="11">
        <v>0</v>
      </c>
      <c r="BP85" s="11">
        <f>BO85-BN85</f>
        <v>0</v>
      </c>
      <c r="BQ85" s="11">
        <f>IF(BN85=0,0,BO85/BN85*100)</f>
        <v>0</v>
      </c>
      <c r="BR85" s="11">
        <v>0</v>
      </c>
      <c r="BS85" s="11">
        <v>0</v>
      </c>
      <c r="BT85" s="11">
        <v>0</v>
      </c>
      <c r="BU85" s="11">
        <v>0</v>
      </c>
      <c r="BV85" s="11">
        <f>BU85-BT85</f>
        <v>0</v>
      </c>
      <c r="BW85" s="11">
        <f>IF(BT85=0,0,BU85/BT85*100)</f>
        <v>0</v>
      </c>
      <c r="BX85" s="11">
        <v>0</v>
      </c>
      <c r="BY85" s="11">
        <v>0</v>
      </c>
      <c r="BZ85" s="11">
        <v>0</v>
      </c>
      <c r="CA85" s="11">
        <v>0</v>
      </c>
      <c r="CB85" s="11">
        <f>CA85-BZ85</f>
        <v>0</v>
      </c>
      <c r="CC85" s="11">
        <f>IF(BZ85=0,0,CA85/BZ85*100)</f>
        <v>0</v>
      </c>
      <c r="CD85" s="11">
        <v>0</v>
      </c>
      <c r="CE85" s="11">
        <v>0</v>
      </c>
      <c r="CF85" s="11">
        <v>0</v>
      </c>
      <c r="CG85" s="11">
        <v>0</v>
      </c>
      <c r="CH85" s="11">
        <f>CG85-CF85</f>
        <v>0</v>
      </c>
      <c r="CI85" s="11">
        <f>IF(CF85=0,0,CG85/CF85*100)</f>
        <v>0</v>
      </c>
      <c r="CJ85" s="11">
        <v>0</v>
      </c>
      <c r="CK85" s="11">
        <v>0</v>
      </c>
      <c r="CL85" s="11">
        <v>0</v>
      </c>
      <c r="CM85" s="11">
        <v>0</v>
      </c>
      <c r="CN85" s="11">
        <f>CM85-CL85</f>
        <v>0</v>
      </c>
      <c r="CO85" s="11">
        <f>IF(CL85=0,0,CM85/CL85*100)</f>
        <v>0</v>
      </c>
      <c r="CP85" s="11">
        <v>0</v>
      </c>
      <c r="CQ85" s="11">
        <v>453360</v>
      </c>
      <c r="CR85" s="11">
        <v>453360</v>
      </c>
      <c r="CS85" s="11">
        <v>350000</v>
      </c>
      <c r="CT85" s="11">
        <f>CS85-CR85</f>
        <v>-103360</v>
      </c>
      <c r="CU85" s="11">
        <f>IF(CR85=0,0,CS85/CR85*100)</f>
        <v>77.2013410975825</v>
      </c>
      <c r="CV85" s="11">
        <v>0</v>
      </c>
      <c r="CW85" s="11">
        <v>0</v>
      </c>
      <c r="CX85" s="11">
        <v>0</v>
      </c>
      <c r="CY85" s="11">
        <v>0</v>
      </c>
      <c r="CZ85" s="11">
        <f>CY85-CX85</f>
        <v>0</v>
      </c>
      <c r="DA85" s="11">
        <f>IF(CX85=0,0,CY85/CX85*100)</f>
        <v>0</v>
      </c>
      <c r="DB85" s="11">
        <v>0</v>
      </c>
      <c r="DC85" s="11">
        <v>0</v>
      </c>
      <c r="DD85" s="11">
        <v>0</v>
      </c>
      <c r="DE85" s="11">
        <v>0</v>
      </c>
      <c r="DF85" s="11">
        <f>DE85-DD85</f>
        <v>0</v>
      </c>
      <c r="DG85" s="11">
        <f>IF(DD85=0,0,DE85/DD85*100)</f>
        <v>0</v>
      </c>
      <c r="DH85" s="11">
        <v>0</v>
      </c>
      <c r="DI85" s="11">
        <v>0</v>
      </c>
      <c r="DJ85" s="11">
        <v>0</v>
      </c>
      <c r="DK85" s="11">
        <v>0</v>
      </c>
      <c r="DL85" s="11">
        <f>DK85-DJ85</f>
        <v>0</v>
      </c>
      <c r="DM85" s="11">
        <f>IF(DJ85=0,0,DK85/DJ85*100)</f>
        <v>0</v>
      </c>
      <c r="DN85" s="11">
        <v>0</v>
      </c>
      <c r="DO85" s="11">
        <v>0</v>
      </c>
      <c r="DP85" s="11">
        <v>0</v>
      </c>
      <c r="DQ85" s="11">
        <v>0</v>
      </c>
      <c r="DR85" s="11">
        <f>DQ85-DP85</f>
        <v>0</v>
      </c>
      <c r="DS85" s="11">
        <f>IF(DP85=0,0,DQ85/DP85*100)</f>
        <v>0</v>
      </c>
      <c r="DT85" s="11">
        <v>0</v>
      </c>
      <c r="DU85" s="11">
        <v>0</v>
      </c>
      <c r="DV85" s="11">
        <v>0</v>
      </c>
      <c r="DW85" s="11">
        <v>0</v>
      </c>
      <c r="DX85" s="11">
        <f>DW85-DV85</f>
        <v>0</v>
      </c>
      <c r="DY85" s="11">
        <f>IF(DV85=0,0,DW85/DV85*100)</f>
        <v>0</v>
      </c>
      <c r="DZ85" s="11">
        <v>0</v>
      </c>
      <c r="EA85" s="11">
        <v>0</v>
      </c>
      <c r="EB85" s="11">
        <v>0</v>
      </c>
      <c r="EC85" s="11">
        <v>0</v>
      </c>
      <c r="ED85" s="11">
        <f>EC85-EB85</f>
        <v>0</v>
      </c>
      <c r="EE85" s="11">
        <f>IF(EB85=0,0,EC85/EB85*100)</f>
        <v>0</v>
      </c>
      <c r="EF85" s="11">
        <v>0</v>
      </c>
      <c r="EG85" s="11">
        <v>309200</v>
      </c>
      <c r="EH85" s="11">
        <v>309200</v>
      </c>
      <c r="EI85" s="11">
        <v>273771</v>
      </c>
      <c r="EJ85" s="11">
        <f>EI85-EH85</f>
        <v>-35429</v>
      </c>
      <c r="EK85" s="11">
        <f>IF(EH85=0,0,EI85/EH85*100)</f>
        <v>88.541720569210867</v>
      </c>
    </row>
    <row r="86" spans="1:141" x14ac:dyDescent="0.2">
      <c r="A86" s="10"/>
      <c r="B86" s="10">
        <v>41050000</v>
      </c>
      <c r="C86" s="10" t="s">
        <v>109</v>
      </c>
      <c r="D86" s="11">
        <v>197446200</v>
      </c>
      <c r="E86" s="11">
        <v>203705943</v>
      </c>
      <c r="F86" s="11">
        <v>203705943</v>
      </c>
      <c r="G86" s="11">
        <v>178924764.84999999</v>
      </c>
      <c r="H86" s="11">
        <f>G86-F86</f>
        <v>-24781178.150000006</v>
      </c>
      <c r="I86" s="11">
        <f>IF(F86=0,0,G86/F86*100)</f>
        <v>87.834828093356109</v>
      </c>
      <c r="J86" s="11">
        <v>197346200</v>
      </c>
      <c r="K86" s="11">
        <v>201049043</v>
      </c>
      <c r="L86" s="11">
        <v>201049043</v>
      </c>
      <c r="M86" s="11">
        <v>176447661.82999998</v>
      </c>
      <c r="N86" s="11">
        <f>M86-L86</f>
        <v>-24601381.170000017</v>
      </c>
      <c r="O86" s="11">
        <f>IF(L86=0,0,M86/L86*100)</f>
        <v>87.763492527542141</v>
      </c>
      <c r="P86" s="11">
        <v>0</v>
      </c>
      <c r="Q86" s="11">
        <v>1400000</v>
      </c>
      <c r="R86" s="11">
        <v>1400000</v>
      </c>
      <c r="S86" s="11">
        <v>1249416</v>
      </c>
      <c r="T86" s="11">
        <f>S86-R86</f>
        <v>-150584</v>
      </c>
      <c r="U86" s="11">
        <f>IF(R86=0,0,S86/R86*100)</f>
        <v>89.244</v>
      </c>
      <c r="V86" s="11">
        <v>0</v>
      </c>
      <c r="W86" s="11">
        <v>1400000</v>
      </c>
      <c r="X86" s="11">
        <v>1400000</v>
      </c>
      <c r="Y86" s="11">
        <v>1249416</v>
      </c>
      <c r="Z86" s="11">
        <f>Y86-X86</f>
        <v>-150584</v>
      </c>
      <c r="AA86" s="11">
        <f>IF(X86=0,0,Y86/X86*100)</f>
        <v>89.244</v>
      </c>
      <c r="AB86" s="11">
        <v>100000</v>
      </c>
      <c r="AC86" s="11">
        <v>1256900</v>
      </c>
      <c r="AD86" s="11">
        <v>1256900</v>
      </c>
      <c r="AE86" s="11">
        <v>1227687.02</v>
      </c>
      <c r="AF86" s="11">
        <f>AE86-AD86</f>
        <v>-29212.979999999981</v>
      </c>
      <c r="AG86" s="11">
        <f>IF(AD86=0,0,AE86/AD86*100)</f>
        <v>97.675791232397174</v>
      </c>
      <c r="AH86" s="11">
        <v>0</v>
      </c>
      <c r="AI86" s="11">
        <v>0</v>
      </c>
      <c r="AJ86" s="11">
        <v>0</v>
      </c>
      <c r="AK86" s="11">
        <v>0</v>
      </c>
      <c r="AL86" s="11">
        <f>AK86-AJ86</f>
        <v>0</v>
      </c>
      <c r="AM86" s="11">
        <f>IF(AJ86=0,0,AK86/AJ86*100)</f>
        <v>0</v>
      </c>
      <c r="AN86" s="11">
        <v>0</v>
      </c>
      <c r="AO86" s="11">
        <v>0</v>
      </c>
      <c r="AP86" s="11">
        <v>0</v>
      </c>
      <c r="AQ86" s="11">
        <v>0</v>
      </c>
      <c r="AR86" s="11">
        <f>AQ86-AP86</f>
        <v>0</v>
      </c>
      <c r="AS86" s="11">
        <f>IF(AP86=0,0,AQ86/AP86*100)</f>
        <v>0</v>
      </c>
      <c r="AT86" s="11">
        <v>0</v>
      </c>
      <c r="AU86" s="11">
        <v>408600</v>
      </c>
      <c r="AV86" s="11">
        <v>408600</v>
      </c>
      <c r="AW86" s="11">
        <v>408482.53</v>
      </c>
      <c r="AX86" s="11">
        <f>AW86-AV86</f>
        <v>-117.46999999997206</v>
      </c>
      <c r="AY86" s="11">
        <f>IF(AV86=0,0,AW86/AV86*100)</f>
        <v>99.971250611845335</v>
      </c>
      <c r="AZ86" s="11">
        <v>0</v>
      </c>
      <c r="BA86" s="11">
        <v>143300</v>
      </c>
      <c r="BB86" s="11">
        <v>143300</v>
      </c>
      <c r="BC86" s="11">
        <v>137869.68</v>
      </c>
      <c r="BD86" s="11">
        <f>BC86-BB86</f>
        <v>-5430.320000000007</v>
      </c>
      <c r="BE86" s="11">
        <f>IF(BB86=0,0,BC86/BB86*100)</f>
        <v>96.210523377529654</v>
      </c>
      <c r="BF86" s="11">
        <v>0</v>
      </c>
      <c r="BG86" s="11">
        <v>0</v>
      </c>
      <c r="BH86" s="11">
        <v>0</v>
      </c>
      <c r="BI86" s="11">
        <v>0</v>
      </c>
      <c r="BJ86" s="11">
        <f>BI86-BH86</f>
        <v>0</v>
      </c>
      <c r="BK86" s="11">
        <f>IF(BH86=0,0,BI86/BH86*100)</f>
        <v>0</v>
      </c>
      <c r="BL86" s="11">
        <v>0</v>
      </c>
      <c r="BM86" s="11">
        <v>0</v>
      </c>
      <c r="BN86" s="11">
        <v>0</v>
      </c>
      <c r="BO86" s="11">
        <v>0</v>
      </c>
      <c r="BP86" s="11">
        <f>BO86-BN86</f>
        <v>0</v>
      </c>
      <c r="BQ86" s="11">
        <f>IF(BN86=0,0,BO86/BN86*100)</f>
        <v>0</v>
      </c>
      <c r="BR86" s="11">
        <v>100000</v>
      </c>
      <c r="BS86" s="11">
        <v>100000</v>
      </c>
      <c r="BT86" s="11">
        <v>100000</v>
      </c>
      <c r="BU86" s="11">
        <v>99931.33</v>
      </c>
      <c r="BV86" s="11">
        <f>BU86-BT86</f>
        <v>-68.669999999998254</v>
      </c>
      <c r="BW86" s="11">
        <f>IF(BT86=0,0,BU86/BT86*100)</f>
        <v>99.931330000000003</v>
      </c>
      <c r="BX86" s="11">
        <v>0</v>
      </c>
      <c r="BY86" s="11">
        <v>0</v>
      </c>
      <c r="BZ86" s="11">
        <v>0</v>
      </c>
      <c r="CA86" s="11">
        <v>0</v>
      </c>
      <c r="CB86" s="11">
        <f>CA86-BZ86</f>
        <v>0</v>
      </c>
      <c r="CC86" s="11">
        <f>IF(BZ86=0,0,CA86/BZ86*100)</f>
        <v>0</v>
      </c>
      <c r="CD86" s="11">
        <v>0</v>
      </c>
      <c r="CE86" s="11">
        <v>0</v>
      </c>
      <c r="CF86" s="11">
        <v>0</v>
      </c>
      <c r="CG86" s="11">
        <v>0</v>
      </c>
      <c r="CH86" s="11">
        <f>CG86-CF86</f>
        <v>0</v>
      </c>
      <c r="CI86" s="11">
        <f>IF(CF86=0,0,CG86/CF86*100)</f>
        <v>0</v>
      </c>
      <c r="CJ86" s="11">
        <v>0</v>
      </c>
      <c r="CK86" s="11">
        <v>0</v>
      </c>
      <c r="CL86" s="11">
        <v>0</v>
      </c>
      <c r="CM86" s="11">
        <v>0</v>
      </c>
      <c r="CN86" s="11">
        <f>CM86-CL86</f>
        <v>0</v>
      </c>
      <c r="CO86" s="11">
        <f>IF(CL86=0,0,CM86/CL86*100)</f>
        <v>0</v>
      </c>
      <c r="CP86" s="11">
        <v>0</v>
      </c>
      <c r="CQ86" s="11">
        <v>184600</v>
      </c>
      <c r="CR86" s="11">
        <v>184600</v>
      </c>
      <c r="CS86" s="11">
        <v>180493.41</v>
      </c>
      <c r="CT86" s="11">
        <f>CS86-CR86</f>
        <v>-4106.5899999999965</v>
      </c>
      <c r="CU86" s="11">
        <f>IF(CR86=0,0,CS86/CR86*100)</f>
        <v>97.775411700975084</v>
      </c>
      <c r="CV86" s="11">
        <v>0</v>
      </c>
      <c r="CW86" s="11">
        <v>167000</v>
      </c>
      <c r="CX86" s="11">
        <v>167000</v>
      </c>
      <c r="CY86" s="11">
        <v>164214.31</v>
      </c>
      <c r="CZ86" s="11">
        <f>CY86-CX86</f>
        <v>-2785.6900000000023</v>
      </c>
      <c r="DA86" s="11">
        <f>IF(CX86=0,0,CY86/CX86*100)</f>
        <v>98.331922155688616</v>
      </c>
      <c r="DB86" s="11">
        <v>0</v>
      </c>
      <c r="DC86" s="11">
        <v>0</v>
      </c>
      <c r="DD86" s="11">
        <v>0</v>
      </c>
      <c r="DE86" s="11">
        <v>0</v>
      </c>
      <c r="DF86" s="11">
        <f>DE86-DD86</f>
        <v>0</v>
      </c>
      <c r="DG86" s="11">
        <f>IF(DD86=0,0,DE86/DD86*100)</f>
        <v>0</v>
      </c>
      <c r="DH86" s="11">
        <v>0</v>
      </c>
      <c r="DI86" s="11">
        <v>0</v>
      </c>
      <c r="DJ86" s="11">
        <v>0</v>
      </c>
      <c r="DK86" s="11">
        <v>0</v>
      </c>
      <c r="DL86" s="11">
        <f>DK86-DJ86</f>
        <v>0</v>
      </c>
      <c r="DM86" s="11">
        <f>IF(DJ86=0,0,DK86/DJ86*100)</f>
        <v>0</v>
      </c>
      <c r="DN86" s="11">
        <v>0</v>
      </c>
      <c r="DO86" s="11">
        <v>0</v>
      </c>
      <c r="DP86" s="11">
        <v>0</v>
      </c>
      <c r="DQ86" s="11">
        <v>0</v>
      </c>
      <c r="DR86" s="11">
        <f>DQ86-DP86</f>
        <v>0</v>
      </c>
      <c r="DS86" s="11">
        <f>IF(DP86=0,0,DQ86/DP86*100)</f>
        <v>0</v>
      </c>
      <c r="DT86" s="11">
        <v>0</v>
      </c>
      <c r="DU86" s="11">
        <v>0</v>
      </c>
      <c r="DV86" s="11">
        <v>0</v>
      </c>
      <c r="DW86" s="11">
        <v>0</v>
      </c>
      <c r="DX86" s="11">
        <f>DW86-DV86</f>
        <v>0</v>
      </c>
      <c r="DY86" s="11">
        <f>IF(DV86=0,0,DW86/DV86*100)</f>
        <v>0</v>
      </c>
      <c r="DZ86" s="11">
        <v>0</v>
      </c>
      <c r="EA86" s="11">
        <v>0</v>
      </c>
      <c r="EB86" s="11">
        <v>0</v>
      </c>
      <c r="EC86" s="11">
        <v>0</v>
      </c>
      <c r="ED86" s="11">
        <f>EC86-EB86</f>
        <v>0</v>
      </c>
      <c r="EE86" s="11">
        <f>IF(EB86=0,0,EC86/EB86*100)</f>
        <v>0</v>
      </c>
      <c r="EF86" s="11">
        <v>0</v>
      </c>
      <c r="EG86" s="11">
        <v>253400</v>
      </c>
      <c r="EH86" s="11">
        <v>253400</v>
      </c>
      <c r="EI86" s="11">
        <v>236695.76</v>
      </c>
      <c r="EJ86" s="11">
        <f>EI86-EH86</f>
        <v>-16704.239999999991</v>
      </c>
      <c r="EK86" s="11">
        <f>IF(EH86=0,0,EI86/EH86*100)</f>
        <v>93.407955801104976</v>
      </c>
    </row>
    <row r="87" spans="1:141" x14ac:dyDescent="0.2">
      <c r="A87" s="10"/>
      <c r="B87" s="10">
        <v>41050100</v>
      </c>
      <c r="C87" s="10" t="s">
        <v>110</v>
      </c>
      <c r="D87" s="11">
        <v>67112700</v>
      </c>
      <c r="E87" s="11">
        <v>54708934</v>
      </c>
      <c r="F87" s="11">
        <v>54708934</v>
      </c>
      <c r="G87" s="11">
        <v>54302150.030000001</v>
      </c>
      <c r="H87" s="11">
        <f>G87-F87</f>
        <v>-406783.96999999881</v>
      </c>
      <c r="I87" s="11">
        <f>IF(F87=0,0,G87/F87*100)</f>
        <v>99.256457875783141</v>
      </c>
      <c r="J87" s="11">
        <v>67112700</v>
      </c>
      <c r="K87" s="11">
        <v>54708934</v>
      </c>
      <c r="L87" s="11">
        <v>54708934</v>
      </c>
      <c r="M87" s="11">
        <v>54302150.030000001</v>
      </c>
      <c r="N87" s="11">
        <f>M87-L87</f>
        <v>-406783.96999999881</v>
      </c>
      <c r="O87" s="11">
        <f>IF(L87=0,0,M87/L87*100)</f>
        <v>99.256457875783141</v>
      </c>
      <c r="P87" s="11">
        <v>0</v>
      </c>
      <c r="Q87" s="11">
        <v>0</v>
      </c>
      <c r="R87" s="11">
        <v>0</v>
      </c>
      <c r="S87" s="11">
        <v>0</v>
      </c>
      <c r="T87" s="11">
        <f>S87-R87</f>
        <v>0</v>
      </c>
      <c r="U87" s="11">
        <f>IF(R87=0,0,S87/R87*100)</f>
        <v>0</v>
      </c>
      <c r="V87" s="11">
        <v>0</v>
      </c>
      <c r="W87" s="11">
        <v>0</v>
      </c>
      <c r="X87" s="11">
        <v>0</v>
      </c>
      <c r="Y87" s="11">
        <v>0</v>
      </c>
      <c r="Z87" s="11">
        <f>Y87-X87</f>
        <v>0</v>
      </c>
      <c r="AA87" s="11">
        <f>IF(X87=0,0,Y87/X87*100)</f>
        <v>0</v>
      </c>
      <c r="AB87" s="11">
        <v>0</v>
      </c>
      <c r="AC87" s="11">
        <v>0</v>
      </c>
      <c r="AD87" s="11">
        <v>0</v>
      </c>
      <c r="AE87" s="11">
        <v>0</v>
      </c>
      <c r="AF87" s="11">
        <f>AE87-AD87</f>
        <v>0</v>
      </c>
      <c r="AG87" s="11">
        <f>IF(AD87=0,0,AE87/AD87*100)</f>
        <v>0</v>
      </c>
      <c r="AH87" s="11">
        <v>0</v>
      </c>
      <c r="AI87" s="11">
        <v>0</v>
      </c>
      <c r="AJ87" s="11">
        <v>0</v>
      </c>
      <c r="AK87" s="11">
        <v>0</v>
      </c>
      <c r="AL87" s="11">
        <f>AK87-AJ87</f>
        <v>0</v>
      </c>
      <c r="AM87" s="11">
        <f>IF(AJ87=0,0,AK87/AJ87*100)</f>
        <v>0</v>
      </c>
      <c r="AN87" s="11">
        <v>0</v>
      </c>
      <c r="AO87" s="11">
        <v>0</v>
      </c>
      <c r="AP87" s="11">
        <v>0</v>
      </c>
      <c r="AQ87" s="11">
        <v>0</v>
      </c>
      <c r="AR87" s="11">
        <f>AQ87-AP87</f>
        <v>0</v>
      </c>
      <c r="AS87" s="11">
        <f>IF(AP87=0,0,AQ87/AP87*100)</f>
        <v>0</v>
      </c>
      <c r="AT87" s="11">
        <v>0</v>
      </c>
      <c r="AU87" s="11">
        <v>0</v>
      </c>
      <c r="AV87" s="11">
        <v>0</v>
      </c>
      <c r="AW87" s="11">
        <v>0</v>
      </c>
      <c r="AX87" s="11">
        <f>AW87-AV87</f>
        <v>0</v>
      </c>
      <c r="AY87" s="11">
        <f>IF(AV87=0,0,AW87/AV87*100)</f>
        <v>0</v>
      </c>
      <c r="AZ87" s="11">
        <v>0</v>
      </c>
      <c r="BA87" s="11">
        <v>0</v>
      </c>
      <c r="BB87" s="11">
        <v>0</v>
      </c>
      <c r="BC87" s="11">
        <v>0</v>
      </c>
      <c r="BD87" s="11">
        <f>BC87-BB87</f>
        <v>0</v>
      </c>
      <c r="BE87" s="11">
        <f>IF(BB87=0,0,BC87/BB87*100)</f>
        <v>0</v>
      </c>
      <c r="BF87" s="11">
        <v>0</v>
      </c>
      <c r="BG87" s="11">
        <v>0</v>
      </c>
      <c r="BH87" s="11">
        <v>0</v>
      </c>
      <c r="BI87" s="11">
        <v>0</v>
      </c>
      <c r="BJ87" s="11">
        <f>BI87-BH87</f>
        <v>0</v>
      </c>
      <c r="BK87" s="11">
        <f>IF(BH87=0,0,BI87/BH87*100)</f>
        <v>0</v>
      </c>
      <c r="BL87" s="11">
        <v>0</v>
      </c>
      <c r="BM87" s="11">
        <v>0</v>
      </c>
      <c r="BN87" s="11">
        <v>0</v>
      </c>
      <c r="BO87" s="11">
        <v>0</v>
      </c>
      <c r="BP87" s="11">
        <f>BO87-BN87</f>
        <v>0</v>
      </c>
      <c r="BQ87" s="11">
        <f>IF(BN87=0,0,BO87/BN87*100)</f>
        <v>0</v>
      </c>
      <c r="BR87" s="11">
        <v>0</v>
      </c>
      <c r="BS87" s="11">
        <v>0</v>
      </c>
      <c r="BT87" s="11">
        <v>0</v>
      </c>
      <c r="BU87" s="11">
        <v>0</v>
      </c>
      <c r="BV87" s="11">
        <f>BU87-BT87</f>
        <v>0</v>
      </c>
      <c r="BW87" s="11">
        <f>IF(BT87=0,0,BU87/BT87*100)</f>
        <v>0</v>
      </c>
      <c r="BX87" s="11">
        <v>0</v>
      </c>
      <c r="BY87" s="11">
        <v>0</v>
      </c>
      <c r="BZ87" s="11">
        <v>0</v>
      </c>
      <c r="CA87" s="11">
        <v>0</v>
      </c>
      <c r="CB87" s="11">
        <f>CA87-BZ87</f>
        <v>0</v>
      </c>
      <c r="CC87" s="11">
        <f>IF(BZ87=0,0,CA87/BZ87*100)</f>
        <v>0</v>
      </c>
      <c r="CD87" s="11">
        <v>0</v>
      </c>
      <c r="CE87" s="11">
        <v>0</v>
      </c>
      <c r="CF87" s="11">
        <v>0</v>
      </c>
      <c r="CG87" s="11">
        <v>0</v>
      </c>
      <c r="CH87" s="11">
        <f>CG87-CF87</f>
        <v>0</v>
      </c>
      <c r="CI87" s="11">
        <f>IF(CF87=0,0,CG87/CF87*100)</f>
        <v>0</v>
      </c>
      <c r="CJ87" s="11">
        <v>0</v>
      </c>
      <c r="CK87" s="11">
        <v>0</v>
      </c>
      <c r="CL87" s="11">
        <v>0</v>
      </c>
      <c r="CM87" s="11">
        <v>0</v>
      </c>
      <c r="CN87" s="11">
        <f>CM87-CL87</f>
        <v>0</v>
      </c>
      <c r="CO87" s="11">
        <f>IF(CL87=0,0,CM87/CL87*100)</f>
        <v>0</v>
      </c>
      <c r="CP87" s="11">
        <v>0</v>
      </c>
      <c r="CQ87" s="11">
        <v>0</v>
      </c>
      <c r="CR87" s="11">
        <v>0</v>
      </c>
      <c r="CS87" s="11">
        <v>0</v>
      </c>
      <c r="CT87" s="11">
        <f>CS87-CR87</f>
        <v>0</v>
      </c>
      <c r="CU87" s="11">
        <f>IF(CR87=0,0,CS87/CR87*100)</f>
        <v>0</v>
      </c>
      <c r="CV87" s="11">
        <v>0</v>
      </c>
      <c r="CW87" s="11">
        <v>0</v>
      </c>
      <c r="CX87" s="11">
        <v>0</v>
      </c>
      <c r="CY87" s="11">
        <v>0</v>
      </c>
      <c r="CZ87" s="11">
        <f>CY87-CX87</f>
        <v>0</v>
      </c>
      <c r="DA87" s="11">
        <f>IF(CX87=0,0,CY87/CX87*100)</f>
        <v>0</v>
      </c>
      <c r="DB87" s="11">
        <v>0</v>
      </c>
      <c r="DC87" s="11">
        <v>0</v>
      </c>
      <c r="DD87" s="11">
        <v>0</v>
      </c>
      <c r="DE87" s="11">
        <v>0</v>
      </c>
      <c r="DF87" s="11">
        <f>DE87-DD87</f>
        <v>0</v>
      </c>
      <c r="DG87" s="11">
        <f>IF(DD87=0,0,DE87/DD87*100)</f>
        <v>0</v>
      </c>
      <c r="DH87" s="11">
        <v>0</v>
      </c>
      <c r="DI87" s="11">
        <v>0</v>
      </c>
      <c r="DJ87" s="11">
        <v>0</v>
      </c>
      <c r="DK87" s="11">
        <v>0</v>
      </c>
      <c r="DL87" s="11">
        <f>DK87-DJ87</f>
        <v>0</v>
      </c>
      <c r="DM87" s="11">
        <f>IF(DJ87=0,0,DK87/DJ87*100)</f>
        <v>0</v>
      </c>
      <c r="DN87" s="11">
        <v>0</v>
      </c>
      <c r="DO87" s="11">
        <v>0</v>
      </c>
      <c r="DP87" s="11">
        <v>0</v>
      </c>
      <c r="DQ87" s="11">
        <v>0</v>
      </c>
      <c r="DR87" s="11">
        <f>DQ87-DP87</f>
        <v>0</v>
      </c>
      <c r="DS87" s="11">
        <f>IF(DP87=0,0,DQ87/DP87*100)</f>
        <v>0</v>
      </c>
      <c r="DT87" s="11">
        <v>0</v>
      </c>
      <c r="DU87" s="11">
        <v>0</v>
      </c>
      <c r="DV87" s="11">
        <v>0</v>
      </c>
      <c r="DW87" s="11">
        <v>0</v>
      </c>
      <c r="DX87" s="11">
        <f>DW87-DV87</f>
        <v>0</v>
      </c>
      <c r="DY87" s="11">
        <f>IF(DV87=0,0,DW87/DV87*100)</f>
        <v>0</v>
      </c>
      <c r="DZ87" s="11">
        <v>0</v>
      </c>
      <c r="EA87" s="11">
        <v>0</v>
      </c>
      <c r="EB87" s="11">
        <v>0</v>
      </c>
      <c r="EC87" s="11">
        <v>0</v>
      </c>
      <c r="ED87" s="11">
        <f>EC87-EB87</f>
        <v>0</v>
      </c>
      <c r="EE87" s="11">
        <f>IF(EB87=0,0,EC87/EB87*100)</f>
        <v>0</v>
      </c>
      <c r="EF87" s="11">
        <v>0</v>
      </c>
      <c r="EG87" s="11">
        <v>0</v>
      </c>
      <c r="EH87" s="11">
        <v>0</v>
      </c>
      <c r="EI87" s="11">
        <v>0</v>
      </c>
      <c r="EJ87" s="11">
        <f>EI87-EH87</f>
        <v>0</v>
      </c>
      <c r="EK87" s="11">
        <f>IF(EH87=0,0,EI87/EH87*100)</f>
        <v>0</v>
      </c>
    </row>
    <row r="88" spans="1:141" x14ac:dyDescent="0.2">
      <c r="A88" s="10"/>
      <c r="B88" s="10">
        <v>41050200</v>
      </c>
      <c r="C88" s="10" t="s">
        <v>111</v>
      </c>
      <c r="D88" s="11">
        <v>650430</v>
      </c>
      <c r="E88" s="11">
        <v>577682</v>
      </c>
      <c r="F88" s="11">
        <v>577682</v>
      </c>
      <c r="G88" s="11">
        <v>349623.15</v>
      </c>
      <c r="H88" s="11">
        <f>G88-F88</f>
        <v>-228058.84999999998</v>
      </c>
      <c r="I88" s="11">
        <f>IF(F88=0,0,G88/F88*100)</f>
        <v>60.521731679366852</v>
      </c>
      <c r="J88" s="11">
        <v>650430</v>
      </c>
      <c r="K88" s="11">
        <v>577682</v>
      </c>
      <c r="L88" s="11">
        <v>577682</v>
      </c>
      <c r="M88" s="11">
        <v>349623.15</v>
      </c>
      <c r="N88" s="11">
        <f>M88-L88</f>
        <v>-228058.84999999998</v>
      </c>
      <c r="O88" s="11">
        <f>IF(L88=0,0,M88/L88*100)</f>
        <v>60.521731679366852</v>
      </c>
      <c r="P88" s="11">
        <v>0</v>
      </c>
      <c r="Q88" s="11">
        <v>0</v>
      </c>
      <c r="R88" s="11">
        <v>0</v>
      </c>
      <c r="S88" s="11">
        <v>0</v>
      </c>
      <c r="T88" s="11">
        <f>S88-R88</f>
        <v>0</v>
      </c>
      <c r="U88" s="11">
        <f>IF(R88=0,0,S88/R88*100)</f>
        <v>0</v>
      </c>
      <c r="V88" s="11">
        <v>0</v>
      </c>
      <c r="W88" s="11">
        <v>0</v>
      </c>
      <c r="X88" s="11">
        <v>0</v>
      </c>
      <c r="Y88" s="11">
        <v>0</v>
      </c>
      <c r="Z88" s="11">
        <f>Y88-X88</f>
        <v>0</v>
      </c>
      <c r="AA88" s="11">
        <f>IF(X88=0,0,Y88/X88*100)</f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f>AE88-AD88</f>
        <v>0</v>
      </c>
      <c r="AG88" s="11">
        <f>IF(AD88=0,0,AE88/AD88*100)</f>
        <v>0</v>
      </c>
      <c r="AH88" s="11">
        <v>0</v>
      </c>
      <c r="AI88" s="11">
        <v>0</v>
      </c>
      <c r="AJ88" s="11">
        <v>0</v>
      </c>
      <c r="AK88" s="11">
        <v>0</v>
      </c>
      <c r="AL88" s="11">
        <f>AK88-AJ88</f>
        <v>0</v>
      </c>
      <c r="AM88" s="11">
        <f>IF(AJ88=0,0,AK88/AJ88*100)</f>
        <v>0</v>
      </c>
      <c r="AN88" s="11">
        <v>0</v>
      </c>
      <c r="AO88" s="11">
        <v>0</v>
      </c>
      <c r="AP88" s="11">
        <v>0</v>
      </c>
      <c r="AQ88" s="11">
        <v>0</v>
      </c>
      <c r="AR88" s="11">
        <f>AQ88-AP88</f>
        <v>0</v>
      </c>
      <c r="AS88" s="11">
        <f>IF(AP88=0,0,AQ88/AP88*100)</f>
        <v>0</v>
      </c>
      <c r="AT88" s="11">
        <v>0</v>
      </c>
      <c r="AU88" s="11">
        <v>0</v>
      </c>
      <c r="AV88" s="11">
        <v>0</v>
      </c>
      <c r="AW88" s="11">
        <v>0</v>
      </c>
      <c r="AX88" s="11">
        <f>AW88-AV88</f>
        <v>0</v>
      </c>
      <c r="AY88" s="11">
        <f>IF(AV88=0,0,AW88/AV88*100)</f>
        <v>0</v>
      </c>
      <c r="AZ88" s="11">
        <v>0</v>
      </c>
      <c r="BA88" s="11">
        <v>0</v>
      </c>
      <c r="BB88" s="11">
        <v>0</v>
      </c>
      <c r="BC88" s="11">
        <v>0</v>
      </c>
      <c r="BD88" s="11">
        <f>BC88-BB88</f>
        <v>0</v>
      </c>
      <c r="BE88" s="11">
        <f>IF(BB88=0,0,BC88/BB88*100)</f>
        <v>0</v>
      </c>
      <c r="BF88" s="11">
        <v>0</v>
      </c>
      <c r="BG88" s="11">
        <v>0</v>
      </c>
      <c r="BH88" s="11">
        <v>0</v>
      </c>
      <c r="BI88" s="11">
        <v>0</v>
      </c>
      <c r="BJ88" s="11">
        <f>BI88-BH88</f>
        <v>0</v>
      </c>
      <c r="BK88" s="11">
        <f>IF(BH88=0,0,BI88/BH88*100)</f>
        <v>0</v>
      </c>
      <c r="BL88" s="11">
        <v>0</v>
      </c>
      <c r="BM88" s="11">
        <v>0</v>
      </c>
      <c r="BN88" s="11">
        <v>0</v>
      </c>
      <c r="BO88" s="11">
        <v>0</v>
      </c>
      <c r="BP88" s="11">
        <f>BO88-BN88</f>
        <v>0</v>
      </c>
      <c r="BQ88" s="11">
        <f>IF(BN88=0,0,BO88/BN88*100)</f>
        <v>0</v>
      </c>
      <c r="BR88" s="11">
        <v>0</v>
      </c>
      <c r="BS88" s="11">
        <v>0</v>
      </c>
      <c r="BT88" s="11">
        <v>0</v>
      </c>
      <c r="BU88" s="11">
        <v>0</v>
      </c>
      <c r="BV88" s="11">
        <f>BU88-BT88</f>
        <v>0</v>
      </c>
      <c r="BW88" s="11">
        <f>IF(BT88=0,0,BU88/BT88*100)</f>
        <v>0</v>
      </c>
      <c r="BX88" s="11">
        <v>0</v>
      </c>
      <c r="BY88" s="11">
        <v>0</v>
      </c>
      <c r="BZ88" s="11">
        <v>0</v>
      </c>
      <c r="CA88" s="11">
        <v>0</v>
      </c>
      <c r="CB88" s="11">
        <f>CA88-BZ88</f>
        <v>0</v>
      </c>
      <c r="CC88" s="11">
        <f>IF(BZ88=0,0,CA88/BZ88*100)</f>
        <v>0</v>
      </c>
      <c r="CD88" s="11">
        <v>0</v>
      </c>
      <c r="CE88" s="11">
        <v>0</v>
      </c>
      <c r="CF88" s="11">
        <v>0</v>
      </c>
      <c r="CG88" s="11">
        <v>0</v>
      </c>
      <c r="CH88" s="11">
        <f>CG88-CF88</f>
        <v>0</v>
      </c>
      <c r="CI88" s="11">
        <f>IF(CF88=0,0,CG88/CF88*100)</f>
        <v>0</v>
      </c>
      <c r="CJ88" s="11">
        <v>0</v>
      </c>
      <c r="CK88" s="11">
        <v>0</v>
      </c>
      <c r="CL88" s="11">
        <v>0</v>
      </c>
      <c r="CM88" s="11">
        <v>0</v>
      </c>
      <c r="CN88" s="11">
        <f>CM88-CL88</f>
        <v>0</v>
      </c>
      <c r="CO88" s="11">
        <f>IF(CL88=0,0,CM88/CL88*100)</f>
        <v>0</v>
      </c>
      <c r="CP88" s="11">
        <v>0</v>
      </c>
      <c r="CQ88" s="11">
        <v>0</v>
      </c>
      <c r="CR88" s="11">
        <v>0</v>
      </c>
      <c r="CS88" s="11">
        <v>0</v>
      </c>
      <c r="CT88" s="11">
        <f>CS88-CR88</f>
        <v>0</v>
      </c>
      <c r="CU88" s="11">
        <f>IF(CR88=0,0,CS88/CR88*100)</f>
        <v>0</v>
      </c>
      <c r="CV88" s="11">
        <v>0</v>
      </c>
      <c r="CW88" s="11">
        <v>0</v>
      </c>
      <c r="CX88" s="11">
        <v>0</v>
      </c>
      <c r="CY88" s="11">
        <v>0</v>
      </c>
      <c r="CZ88" s="11">
        <f>CY88-CX88</f>
        <v>0</v>
      </c>
      <c r="DA88" s="11">
        <f>IF(CX88=0,0,CY88/CX88*100)</f>
        <v>0</v>
      </c>
      <c r="DB88" s="11">
        <v>0</v>
      </c>
      <c r="DC88" s="11">
        <v>0</v>
      </c>
      <c r="DD88" s="11">
        <v>0</v>
      </c>
      <c r="DE88" s="11">
        <v>0</v>
      </c>
      <c r="DF88" s="11">
        <f>DE88-DD88</f>
        <v>0</v>
      </c>
      <c r="DG88" s="11">
        <f>IF(DD88=0,0,DE88/DD88*100)</f>
        <v>0</v>
      </c>
      <c r="DH88" s="11">
        <v>0</v>
      </c>
      <c r="DI88" s="11">
        <v>0</v>
      </c>
      <c r="DJ88" s="11">
        <v>0</v>
      </c>
      <c r="DK88" s="11">
        <v>0</v>
      </c>
      <c r="DL88" s="11">
        <f>DK88-DJ88</f>
        <v>0</v>
      </c>
      <c r="DM88" s="11">
        <f>IF(DJ88=0,0,DK88/DJ88*100)</f>
        <v>0</v>
      </c>
      <c r="DN88" s="11">
        <v>0</v>
      </c>
      <c r="DO88" s="11">
        <v>0</v>
      </c>
      <c r="DP88" s="11">
        <v>0</v>
      </c>
      <c r="DQ88" s="11">
        <v>0</v>
      </c>
      <c r="DR88" s="11">
        <f>DQ88-DP88</f>
        <v>0</v>
      </c>
      <c r="DS88" s="11">
        <f>IF(DP88=0,0,DQ88/DP88*100)</f>
        <v>0</v>
      </c>
      <c r="DT88" s="11">
        <v>0</v>
      </c>
      <c r="DU88" s="11">
        <v>0</v>
      </c>
      <c r="DV88" s="11">
        <v>0</v>
      </c>
      <c r="DW88" s="11">
        <v>0</v>
      </c>
      <c r="DX88" s="11">
        <f>DW88-DV88</f>
        <v>0</v>
      </c>
      <c r="DY88" s="11">
        <f>IF(DV88=0,0,DW88/DV88*100)</f>
        <v>0</v>
      </c>
      <c r="DZ88" s="11">
        <v>0</v>
      </c>
      <c r="EA88" s="11">
        <v>0</v>
      </c>
      <c r="EB88" s="11">
        <v>0</v>
      </c>
      <c r="EC88" s="11">
        <v>0</v>
      </c>
      <c r="ED88" s="11">
        <f>EC88-EB88</f>
        <v>0</v>
      </c>
      <c r="EE88" s="11">
        <f>IF(EB88=0,0,EC88/EB88*100)</f>
        <v>0</v>
      </c>
      <c r="EF88" s="11">
        <v>0</v>
      </c>
      <c r="EG88" s="11">
        <v>0</v>
      </c>
      <c r="EH88" s="11">
        <v>0</v>
      </c>
      <c r="EI88" s="11">
        <v>0</v>
      </c>
      <c r="EJ88" s="11">
        <f>EI88-EH88</f>
        <v>0</v>
      </c>
      <c r="EK88" s="11">
        <f>IF(EH88=0,0,EI88/EH88*100)</f>
        <v>0</v>
      </c>
    </row>
    <row r="89" spans="1:141" x14ac:dyDescent="0.2">
      <c r="A89" s="10"/>
      <c r="B89" s="10">
        <v>41050300</v>
      </c>
      <c r="C89" s="10" t="s">
        <v>112</v>
      </c>
      <c r="D89" s="11">
        <v>120631837</v>
      </c>
      <c r="E89" s="11">
        <v>118631774</v>
      </c>
      <c r="F89" s="11">
        <v>118631774</v>
      </c>
      <c r="G89" s="11">
        <v>95411545.489999995</v>
      </c>
      <c r="H89" s="11">
        <f>G89-F89</f>
        <v>-23220228.510000005</v>
      </c>
      <c r="I89" s="11">
        <f>IF(F89=0,0,G89/F89*100)</f>
        <v>80.426636366408871</v>
      </c>
      <c r="J89" s="11">
        <v>120631837</v>
      </c>
      <c r="K89" s="11">
        <v>118631774</v>
      </c>
      <c r="L89" s="11">
        <v>118631774</v>
      </c>
      <c r="M89" s="11">
        <v>95411545.489999995</v>
      </c>
      <c r="N89" s="11">
        <f>M89-L89</f>
        <v>-23220228.510000005</v>
      </c>
      <c r="O89" s="11">
        <f>IF(L89=0,0,M89/L89*100)</f>
        <v>80.426636366408871</v>
      </c>
      <c r="P89" s="11">
        <v>0</v>
      </c>
      <c r="Q89" s="11">
        <v>0</v>
      </c>
      <c r="R89" s="11">
        <v>0</v>
      </c>
      <c r="S89" s="11">
        <v>0</v>
      </c>
      <c r="T89" s="11">
        <f>S89-R89</f>
        <v>0</v>
      </c>
      <c r="U89" s="11">
        <f>IF(R89=0,0,S89/R89*100)</f>
        <v>0</v>
      </c>
      <c r="V89" s="11">
        <v>0</v>
      </c>
      <c r="W89" s="11">
        <v>0</v>
      </c>
      <c r="X89" s="11">
        <v>0</v>
      </c>
      <c r="Y89" s="11">
        <v>0</v>
      </c>
      <c r="Z89" s="11">
        <f>Y89-X89</f>
        <v>0</v>
      </c>
      <c r="AA89" s="11">
        <f>IF(X89=0,0,Y89/X89*100)</f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f>AE89-AD89</f>
        <v>0</v>
      </c>
      <c r="AG89" s="11">
        <f>IF(AD89=0,0,AE89/AD89*100)</f>
        <v>0</v>
      </c>
      <c r="AH89" s="11">
        <v>0</v>
      </c>
      <c r="AI89" s="11">
        <v>0</v>
      </c>
      <c r="AJ89" s="11">
        <v>0</v>
      </c>
      <c r="AK89" s="11">
        <v>0</v>
      </c>
      <c r="AL89" s="11">
        <f>AK89-AJ89</f>
        <v>0</v>
      </c>
      <c r="AM89" s="11">
        <f>IF(AJ89=0,0,AK89/AJ89*100)</f>
        <v>0</v>
      </c>
      <c r="AN89" s="11">
        <v>0</v>
      </c>
      <c r="AO89" s="11">
        <v>0</v>
      </c>
      <c r="AP89" s="11">
        <v>0</v>
      </c>
      <c r="AQ89" s="11">
        <v>0</v>
      </c>
      <c r="AR89" s="11">
        <f>AQ89-AP89</f>
        <v>0</v>
      </c>
      <c r="AS89" s="11">
        <f>IF(AP89=0,0,AQ89/AP89*100)</f>
        <v>0</v>
      </c>
      <c r="AT89" s="11">
        <v>0</v>
      </c>
      <c r="AU89" s="11">
        <v>0</v>
      </c>
      <c r="AV89" s="11">
        <v>0</v>
      </c>
      <c r="AW89" s="11">
        <v>0</v>
      </c>
      <c r="AX89" s="11">
        <f>AW89-AV89</f>
        <v>0</v>
      </c>
      <c r="AY89" s="11">
        <f>IF(AV89=0,0,AW89/AV89*100)</f>
        <v>0</v>
      </c>
      <c r="AZ89" s="11">
        <v>0</v>
      </c>
      <c r="BA89" s="11">
        <v>0</v>
      </c>
      <c r="BB89" s="11">
        <v>0</v>
      </c>
      <c r="BC89" s="11">
        <v>0</v>
      </c>
      <c r="BD89" s="11">
        <f>BC89-BB89</f>
        <v>0</v>
      </c>
      <c r="BE89" s="11">
        <f>IF(BB89=0,0,BC89/BB89*100)</f>
        <v>0</v>
      </c>
      <c r="BF89" s="11">
        <v>0</v>
      </c>
      <c r="BG89" s="11">
        <v>0</v>
      </c>
      <c r="BH89" s="11">
        <v>0</v>
      </c>
      <c r="BI89" s="11">
        <v>0</v>
      </c>
      <c r="BJ89" s="11">
        <f>BI89-BH89</f>
        <v>0</v>
      </c>
      <c r="BK89" s="11">
        <f>IF(BH89=0,0,BI89/BH89*100)</f>
        <v>0</v>
      </c>
      <c r="BL89" s="11">
        <v>0</v>
      </c>
      <c r="BM89" s="11">
        <v>0</v>
      </c>
      <c r="BN89" s="11">
        <v>0</v>
      </c>
      <c r="BO89" s="11">
        <v>0</v>
      </c>
      <c r="BP89" s="11">
        <f>BO89-BN89</f>
        <v>0</v>
      </c>
      <c r="BQ89" s="11">
        <f>IF(BN89=0,0,BO89/BN89*100)</f>
        <v>0</v>
      </c>
      <c r="BR89" s="11">
        <v>0</v>
      </c>
      <c r="BS89" s="11">
        <v>0</v>
      </c>
      <c r="BT89" s="11">
        <v>0</v>
      </c>
      <c r="BU89" s="11">
        <v>0</v>
      </c>
      <c r="BV89" s="11">
        <f>BU89-BT89</f>
        <v>0</v>
      </c>
      <c r="BW89" s="11">
        <f>IF(BT89=0,0,BU89/BT89*100)</f>
        <v>0</v>
      </c>
      <c r="BX89" s="11">
        <v>0</v>
      </c>
      <c r="BY89" s="11">
        <v>0</v>
      </c>
      <c r="BZ89" s="11">
        <v>0</v>
      </c>
      <c r="CA89" s="11">
        <v>0</v>
      </c>
      <c r="CB89" s="11">
        <f>CA89-BZ89</f>
        <v>0</v>
      </c>
      <c r="CC89" s="11">
        <f>IF(BZ89=0,0,CA89/BZ89*100)</f>
        <v>0</v>
      </c>
      <c r="CD89" s="11">
        <v>0</v>
      </c>
      <c r="CE89" s="11">
        <v>0</v>
      </c>
      <c r="CF89" s="11">
        <v>0</v>
      </c>
      <c r="CG89" s="11">
        <v>0</v>
      </c>
      <c r="CH89" s="11">
        <f>CG89-CF89</f>
        <v>0</v>
      </c>
      <c r="CI89" s="11">
        <f>IF(CF89=0,0,CG89/CF89*100)</f>
        <v>0</v>
      </c>
      <c r="CJ89" s="11">
        <v>0</v>
      </c>
      <c r="CK89" s="11">
        <v>0</v>
      </c>
      <c r="CL89" s="11">
        <v>0</v>
      </c>
      <c r="CM89" s="11">
        <v>0</v>
      </c>
      <c r="CN89" s="11">
        <f>CM89-CL89</f>
        <v>0</v>
      </c>
      <c r="CO89" s="11">
        <f>IF(CL89=0,0,CM89/CL89*100)</f>
        <v>0</v>
      </c>
      <c r="CP89" s="11">
        <v>0</v>
      </c>
      <c r="CQ89" s="11">
        <v>0</v>
      </c>
      <c r="CR89" s="11">
        <v>0</v>
      </c>
      <c r="CS89" s="11">
        <v>0</v>
      </c>
      <c r="CT89" s="11">
        <f>CS89-CR89</f>
        <v>0</v>
      </c>
      <c r="CU89" s="11">
        <f>IF(CR89=0,0,CS89/CR89*100)</f>
        <v>0</v>
      </c>
      <c r="CV89" s="11">
        <v>0</v>
      </c>
      <c r="CW89" s="11">
        <v>0</v>
      </c>
      <c r="CX89" s="11">
        <v>0</v>
      </c>
      <c r="CY89" s="11">
        <v>0</v>
      </c>
      <c r="CZ89" s="11">
        <f>CY89-CX89</f>
        <v>0</v>
      </c>
      <c r="DA89" s="11">
        <f>IF(CX89=0,0,CY89/CX89*100)</f>
        <v>0</v>
      </c>
      <c r="DB89" s="11">
        <v>0</v>
      </c>
      <c r="DC89" s="11">
        <v>0</v>
      </c>
      <c r="DD89" s="11">
        <v>0</v>
      </c>
      <c r="DE89" s="11">
        <v>0</v>
      </c>
      <c r="DF89" s="11">
        <f>DE89-DD89</f>
        <v>0</v>
      </c>
      <c r="DG89" s="11">
        <f>IF(DD89=0,0,DE89/DD89*100)</f>
        <v>0</v>
      </c>
      <c r="DH89" s="11">
        <v>0</v>
      </c>
      <c r="DI89" s="11">
        <v>0</v>
      </c>
      <c r="DJ89" s="11">
        <v>0</v>
      </c>
      <c r="DK89" s="11">
        <v>0</v>
      </c>
      <c r="DL89" s="11">
        <f>DK89-DJ89</f>
        <v>0</v>
      </c>
      <c r="DM89" s="11">
        <f>IF(DJ89=0,0,DK89/DJ89*100)</f>
        <v>0</v>
      </c>
      <c r="DN89" s="11">
        <v>0</v>
      </c>
      <c r="DO89" s="11">
        <v>0</v>
      </c>
      <c r="DP89" s="11">
        <v>0</v>
      </c>
      <c r="DQ89" s="11">
        <v>0</v>
      </c>
      <c r="DR89" s="11">
        <f>DQ89-DP89</f>
        <v>0</v>
      </c>
      <c r="DS89" s="11">
        <f>IF(DP89=0,0,DQ89/DP89*100)</f>
        <v>0</v>
      </c>
      <c r="DT89" s="11">
        <v>0</v>
      </c>
      <c r="DU89" s="11">
        <v>0</v>
      </c>
      <c r="DV89" s="11">
        <v>0</v>
      </c>
      <c r="DW89" s="11">
        <v>0</v>
      </c>
      <c r="DX89" s="11">
        <f>DW89-DV89</f>
        <v>0</v>
      </c>
      <c r="DY89" s="11">
        <f>IF(DV89=0,0,DW89/DV89*100)</f>
        <v>0</v>
      </c>
      <c r="DZ89" s="11">
        <v>0</v>
      </c>
      <c r="EA89" s="11">
        <v>0</v>
      </c>
      <c r="EB89" s="11">
        <v>0</v>
      </c>
      <c r="EC89" s="11">
        <v>0</v>
      </c>
      <c r="ED89" s="11">
        <f>EC89-EB89</f>
        <v>0</v>
      </c>
      <c r="EE89" s="11">
        <f>IF(EB89=0,0,EC89/EB89*100)</f>
        <v>0</v>
      </c>
      <c r="EF89" s="11">
        <v>0</v>
      </c>
      <c r="EG89" s="11">
        <v>0</v>
      </c>
      <c r="EH89" s="11">
        <v>0</v>
      </c>
      <c r="EI89" s="11">
        <v>0</v>
      </c>
      <c r="EJ89" s="11">
        <f>EI89-EH89</f>
        <v>0</v>
      </c>
      <c r="EK89" s="11">
        <f>IF(EH89=0,0,EI89/EH89*100)</f>
        <v>0</v>
      </c>
    </row>
    <row r="90" spans="1:141" x14ac:dyDescent="0.2">
      <c r="A90" s="10"/>
      <c r="B90" s="10">
        <v>41050400</v>
      </c>
      <c r="C90" s="10" t="s">
        <v>113</v>
      </c>
      <c r="D90" s="11">
        <v>0</v>
      </c>
      <c r="E90" s="11">
        <v>1075002</v>
      </c>
      <c r="F90" s="11">
        <v>1075002</v>
      </c>
      <c r="G90" s="11">
        <v>1036963</v>
      </c>
      <c r="H90" s="11">
        <f>G90-F90</f>
        <v>-38039</v>
      </c>
      <c r="I90" s="11">
        <f>IF(F90=0,0,G90/F90*100)</f>
        <v>96.461494955358219</v>
      </c>
      <c r="J90" s="11">
        <v>0</v>
      </c>
      <c r="K90" s="11">
        <v>1075002</v>
      </c>
      <c r="L90" s="11">
        <v>1075002</v>
      </c>
      <c r="M90" s="11">
        <v>1036963</v>
      </c>
      <c r="N90" s="11">
        <f>M90-L90</f>
        <v>-38039</v>
      </c>
      <c r="O90" s="11">
        <f>IF(L90=0,0,M90/L90*100)</f>
        <v>96.461494955358219</v>
      </c>
      <c r="P90" s="11">
        <v>0</v>
      </c>
      <c r="Q90" s="11">
        <v>0</v>
      </c>
      <c r="R90" s="11">
        <v>0</v>
      </c>
      <c r="S90" s="11">
        <v>0</v>
      </c>
      <c r="T90" s="11">
        <f>S90-R90</f>
        <v>0</v>
      </c>
      <c r="U90" s="11">
        <f>IF(R90=0,0,S90/R90*100)</f>
        <v>0</v>
      </c>
      <c r="V90" s="11">
        <v>0</v>
      </c>
      <c r="W90" s="11">
        <v>0</v>
      </c>
      <c r="X90" s="11">
        <v>0</v>
      </c>
      <c r="Y90" s="11">
        <v>0</v>
      </c>
      <c r="Z90" s="11">
        <f>Y90-X90</f>
        <v>0</v>
      </c>
      <c r="AA90" s="11">
        <f>IF(X90=0,0,Y90/X90*100)</f>
        <v>0</v>
      </c>
      <c r="AB90" s="11">
        <v>0</v>
      </c>
      <c r="AC90" s="11">
        <v>0</v>
      </c>
      <c r="AD90" s="11">
        <v>0</v>
      </c>
      <c r="AE90" s="11">
        <v>0</v>
      </c>
      <c r="AF90" s="11">
        <f>AE90-AD90</f>
        <v>0</v>
      </c>
      <c r="AG90" s="11">
        <f>IF(AD90=0,0,AE90/AD90*100)</f>
        <v>0</v>
      </c>
      <c r="AH90" s="11">
        <v>0</v>
      </c>
      <c r="AI90" s="11">
        <v>0</v>
      </c>
      <c r="AJ90" s="11">
        <v>0</v>
      </c>
      <c r="AK90" s="11">
        <v>0</v>
      </c>
      <c r="AL90" s="11">
        <f>AK90-AJ90</f>
        <v>0</v>
      </c>
      <c r="AM90" s="11">
        <f>IF(AJ90=0,0,AK90/AJ90*100)</f>
        <v>0</v>
      </c>
      <c r="AN90" s="11">
        <v>0</v>
      </c>
      <c r="AO90" s="11">
        <v>0</v>
      </c>
      <c r="AP90" s="11">
        <v>0</v>
      </c>
      <c r="AQ90" s="11">
        <v>0</v>
      </c>
      <c r="AR90" s="11">
        <f>AQ90-AP90</f>
        <v>0</v>
      </c>
      <c r="AS90" s="11">
        <f>IF(AP90=0,0,AQ90/AP90*100)</f>
        <v>0</v>
      </c>
      <c r="AT90" s="11">
        <v>0</v>
      </c>
      <c r="AU90" s="11">
        <v>0</v>
      </c>
      <c r="AV90" s="11">
        <v>0</v>
      </c>
      <c r="AW90" s="11">
        <v>0</v>
      </c>
      <c r="AX90" s="11">
        <f>AW90-AV90</f>
        <v>0</v>
      </c>
      <c r="AY90" s="11">
        <f>IF(AV90=0,0,AW90/AV90*100)</f>
        <v>0</v>
      </c>
      <c r="AZ90" s="11">
        <v>0</v>
      </c>
      <c r="BA90" s="11">
        <v>0</v>
      </c>
      <c r="BB90" s="11">
        <v>0</v>
      </c>
      <c r="BC90" s="11">
        <v>0</v>
      </c>
      <c r="BD90" s="11">
        <f>BC90-BB90</f>
        <v>0</v>
      </c>
      <c r="BE90" s="11">
        <f>IF(BB90=0,0,BC90/BB90*100)</f>
        <v>0</v>
      </c>
      <c r="BF90" s="11">
        <v>0</v>
      </c>
      <c r="BG90" s="11">
        <v>0</v>
      </c>
      <c r="BH90" s="11">
        <v>0</v>
      </c>
      <c r="BI90" s="11">
        <v>0</v>
      </c>
      <c r="BJ90" s="11">
        <f>BI90-BH90</f>
        <v>0</v>
      </c>
      <c r="BK90" s="11">
        <f>IF(BH90=0,0,BI90/BH90*100)</f>
        <v>0</v>
      </c>
      <c r="BL90" s="11">
        <v>0</v>
      </c>
      <c r="BM90" s="11">
        <v>0</v>
      </c>
      <c r="BN90" s="11">
        <v>0</v>
      </c>
      <c r="BO90" s="11">
        <v>0</v>
      </c>
      <c r="BP90" s="11">
        <f>BO90-BN90</f>
        <v>0</v>
      </c>
      <c r="BQ90" s="11">
        <f>IF(BN90=0,0,BO90/BN90*100)</f>
        <v>0</v>
      </c>
      <c r="BR90" s="11">
        <v>0</v>
      </c>
      <c r="BS90" s="11">
        <v>0</v>
      </c>
      <c r="BT90" s="11">
        <v>0</v>
      </c>
      <c r="BU90" s="11">
        <v>0</v>
      </c>
      <c r="BV90" s="11">
        <f>BU90-BT90</f>
        <v>0</v>
      </c>
      <c r="BW90" s="11">
        <f>IF(BT90=0,0,BU90/BT90*100)</f>
        <v>0</v>
      </c>
      <c r="BX90" s="11">
        <v>0</v>
      </c>
      <c r="BY90" s="11">
        <v>0</v>
      </c>
      <c r="BZ90" s="11">
        <v>0</v>
      </c>
      <c r="CA90" s="11">
        <v>0</v>
      </c>
      <c r="CB90" s="11">
        <f>CA90-BZ90</f>
        <v>0</v>
      </c>
      <c r="CC90" s="11">
        <f>IF(BZ90=0,0,CA90/BZ90*100)</f>
        <v>0</v>
      </c>
      <c r="CD90" s="11">
        <v>0</v>
      </c>
      <c r="CE90" s="11">
        <v>0</v>
      </c>
      <c r="CF90" s="11">
        <v>0</v>
      </c>
      <c r="CG90" s="11">
        <v>0</v>
      </c>
      <c r="CH90" s="11">
        <f>CG90-CF90</f>
        <v>0</v>
      </c>
      <c r="CI90" s="11">
        <f>IF(CF90=0,0,CG90/CF90*100)</f>
        <v>0</v>
      </c>
      <c r="CJ90" s="11">
        <v>0</v>
      </c>
      <c r="CK90" s="11">
        <v>0</v>
      </c>
      <c r="CL90" s="11">
        <v>0</v>
      </c>
      <c r="CM90" s="11">
        <v>0</v>
      </c>
      <c r="CN90" s="11">
        <f>CM90-CL90</f>
        <v>0</v>
      </c>
      <c r="CO90" s="11">
        <f>IF(CL90=0,0,CM90/CL90*100)</f>
        <v>0</v>
      </c>
      <c r="CP90" s="11">
        <v>0</v>
      </c>
      <c r="CQ90" s="11">
        <v>0</v>
      </c>
      <c r="CR90" s="11">
        <v>0</v>
      </c>
      <c r="CS90" s="11">
        <v>0</v>
      </c>
      <c r="CT90" s="11">
        <f>CS90-CR90</f>
        <v>0</v>
      </c>
      <c r="CU90" s="11">
        <f>IF(CR90=0,0,CS90/CR90*100)</f>
        <v>0</v>
      </c>
      <c r="CV90" s="11">
        <v>0</v>
      </c>
      <c r="CW90" s="11">
        <v>0</v>
      </c>
      <c r="CX90" s="11">
        <v>0</v>
      </c>
      <c r="CY90" s="11">
        <v>0</v>
      </c>
      <c r="CZ90" s="11">
        <f>CY90-CX90</f>
        <v>0</v>
      </c>
      <c r="DA90" s="11">
        <f>IF(CX90=0,0,CY90/CX90*100)</f>
        <v>0</v>
      </c>
      <c r="DB90" s="11">
        <v>0</v>
      </c>
      <c r="DC90" s="11">
        <v>0</v>
      </c>
      <c r="DD90" s="11">
        <v>0</v>
      </c>
      <c r="DE90" s="11">
        <v>0</v>
      </c>
      <c r="DF90" s="11">
        <f>DE90-DD90</f>
        <v>0</v>
      </c>
      <c r="DG90" s="11">
        <f>IF(DD90=0,0,DE90/DD90*100)</f>
        <v>0</v>
      </c>
      <c r="DH90" s="11">
        <v>0</v>
      </c>
      <c r="DI90" s="11">
        <v>0</v>
      </c>
      <c r="DJ90" s="11">
        <v>0</v>
      </c>
      <c r="DK90" s="11">
        <v>0</v>
      </c>
      <c r="DL90" s="11">
        <f>DK90-DJ90</f>
        <v>0</v>
      </c>
      <c r="DM90" s="11">
        <f>IF(DJ90=0,0,DK90/DJ90*100)</f>
        <v>0</v>
      </c>
      <c r="DN90" s="11">
        <v>0</v>
      </c>
      <c r="DO90" s="11">
        <v>0</v>
      </c>
      <c r="DP90" s="11">
        <v>0</v>
      </c>
      <c r="DQ90" s="11">
        <v>0</v>
      </c>
      <c r="DR90" s="11">
        <f>DQ90-DP90</f>
        <v>0</v>
      </c>
      <c r="DS90" s="11">
        <f>IF(DP90=0,0,DQ90/DP90*100)</f>
        <v>0</v>
      </c>
      <c r="DT90" s="11">
        <v>0</v>
      </c>
      <c r="DU90" s="11">
        <v>0</v>
      </c>
      <c r="DV90" s="11">
        <v>0</v>
      </c>
      <c r="DW90" s="11">
        <v>0</v>
      </c>
      <c r="DX90" s="11">
        <f>DW90-DV90</f>
        <v>0</v>
      </c>
      <c r="DY90" s="11">
        <f>IF(DV90=0,0,DW90/DV90*100)</f>
        <v>0</v>
      </c>
      <c r="DZ90" s="11">
        <v>0</v>
      </c>
      <c r="EA90" s="11">
        <v>0</v>
      </c>
      <c r="EB90" s="11">
        <v>0</v>
      </c>
      <c r="EC90" s="11">
        <v>0</v>
      </c>
      <c r="ED90" s="11">
        <f>EC90-EB90</f>
        <v>0</v>
      </c>
      <c r="EE90" s="11">
        <f>IF(EB90=0,0,EC90/EB90*100)</f>
        <v>0</v>
      </c>
      <c r="EF90" s="11">
        <v>0</v>
      </c>
      <c r="EG90" s="11">
        <v>0</v>
      </c>
      <c r="EH90" s="11">
        <v>0</v>
      </c>
      <c r="EI90" s="11">
        <v>0</v>
      </c>
      <c r="EJ90" s="11">
        <f>EI90-EH90</f>
        <v>0</v>
      </c>
      <c r="EK90" s="11">
        <f>IF(EH90=0,0,EI90/EH90*100)</f>
        <v>0</v>
      </c>
    </row>
    <row r="91" spans="1:141" x14ac:dyDescent="0.2">
      <c r="A91" s="10"/>
      <c r="B91" s="10">
        <v>41050700</v>
      </c>
      <c r="C91" s="10" t="s">
        <v>114</v>
      </c>
      <c r="D91" s="11">
        <v>536300</v>
      </c>
      <c r="E91" s="11">
        <v>560597</v>
      </c>
      <c r="F91" s="11">
        <v>560597</v>
      </c>
      <c r="G91" s="11">
        <v>539815.98</v>
      </c>
      <c r="H91" s="11">
        <f>G91-F91</f>
        <v>-20781.020000000019</v>
      </c>
      <c r="I91" s="11">
        <f>IF(F91=0,0,G91/F91*100)</f>
        <v>96.293055439112223</v>
      </c>
      <c r="J91" s="11">
        <v>536300</v>
      </c>
      <c r="K91" s="11">
        <v>560597</v>
      </c>
      <c r="L91" s="11">
        <v>560597</v>
      </c>
      <c r="M91" s="11">
        <v>539815.98</v>
      </c>
      <c r="N91" s="11">
        <f>M91-L91</f>
        <v>-20781.020000000019</v>
      </c>
      <c r="O91" s="11">
        <f>IF(L91=0,0,M91/L91*100)</f>
        <v>96.293055439112223</v>
      </c>
      <c r="P91" s="11">
        <v>0</v>
      </c>
      <c r="Q91" s="11">
        <v>0</v>
      </c>
      <c r="R91" s="11">
        <v>0</v>
      </c>
      <c r="S91" s="11">
        <v>0</v>
      </c>
      <c r="T91" s="11">
        <f>S91-R91</f>
        <v>0</v>
      </c>
      <c r="U91" s="11">
        <f>IF(R91=0,0,S91/R91*100)</f>
        <v>0</v>
      </c>
      <c r="V91" s="11">
        <v>0</v>
      </c>
      <c r="W91" s="11">
        <v>0</v>
      </c>
      <c r="X91" s="11">
        <v>0</v>
      </c>
      <c r="Y91" s="11">
        <v>0</v>
      </c>
      <c r="Z91" s="11">
        <f>Y91-X91</f>
        <v>0</v>
      </c>
      <c r="AA91" s="11">
        <f>IF(X91=0,0,Y91/X91*100)</f>
        <v>0</v>
      </c>
      <c r="AB91" s="11">
        <v>0</v>
      </c>
      <c r="AC91" s="11">
        <v>0</v>
      </c>
      <c r="AD91" s="11">
        <v>0</v>
      </c>
      <c r="AE91" s="11">
        <v>0</v>
      </c>
      <c r="AF91" s="11">
        <f>AE91-AD91</f>
        <v>0</v>
      </c>
      <c r="AG91" s="11">
        <f>IF(AD91=0,0,AE91/AD91*100)</f>
        <v>0</v>
      </c>
      <c r="AH91" s="11">
        <v>0</v>
      </c>
      <c r="AI91" s="11">
        <v>0</v>
      </c>
      <c r="AJ91" s="11">
        <v>0</v>
      </c>
      <c r="AK91" s="11">
        <v>0</v>
      </c>
      <c r="AL91" s="11">
        <f>AK91-AJ91</f>
        <v>0</v>
      </c>
      <c r="AM91" s="11">
        <f>IF(AJ91=0,0,AK91/AJ91*100)</f>
        <v>0</v>
      </c>
      <c r="AN91" s="11">
        <v>0</v>
      </c>
      <c r="AO91" s="11">
        <v>0</v>
      </c>
      <c r="AP91" s="11">
        <v>0</v>
      </c>
      <c r="AQ91" s="11">
        <v>0</v>
      </c>
      <c r="AR91" s="11">
        <f>AQ91-AP91</f>
        <v>0</v>
      </c>
      <c r="AS91" s="11">
        <f>IF(AP91=0,0,AQ91/AP91*100)</f>
        <v>0</v>
      </c>
      <c r="AT91" s="11">
        <v>0</v>
      </c>
      <c r="AU91" s="11">
        <v>0</v>
      </c>
      <c r="AV91" s="11">
        <v>0</v>
      </c>
      <c r="AW91" s="11">
        <v>0</v>
      </c>
      <c r="AX91" s="11">
        <f>AW91-AV91</f>
        <v>0</v>
      </c>
      <c r="AY91" s="11">
        <f>IF(AV91=0,0,AW91/AV91*100)</f>
        <v>0</v>
      </c>
      <c r="AZ91" s="11">
        <v>0</v>
      </c>
      <c r="BA91" s="11">
        <v>0</v>
      </c>
      <c r="BB91" s="11">
        <v>0</v>
      </c>
      <c r="BC91" s="11">
        <v>0</v>
      </c>
      <c r="BD91" s="11">
        <f>BC91-BB91</f>
        <v>0</v>
      </c>
      <c r="BE91" s="11">
        <f>IF(BB91=0,0,BC91/BB91*100)</f>
        <v>0</v>
      </c>
      <c r="BF91" s="11">
        <v>0</v>
      </c>
      <c r="BG91" s="11">
        <v>0</v>
      </c>
      <c r="BH91" s="11">
        <v>0</v>
      </c>
      <c r="BI91" s="11">
        <v>0</v>
      </c>
      <c r="BJ91" s="11">
        <f>BI91-BH91</f>
        <v>0</v>
      </c>
      <c r="BK91" s="11">
        <f>IF(BH91=0,0,BI91/BH91*100)</f>
        <v>0</v>
      </c>
      <c r="BL91" s="11">
        <v>0</v>
      </c>
      <c r="BM91" s="11">
        <v>0</v>
      </c>
      <c r="BN91" s="11">
        <v>0</v>
      </c>
      <c r="BO91" s="11">
        <v>0</v>
      </c>
      <c r="BP91" s="11">
        <f>BO91-BN91</f>
        <v>0</v>
      </c>
      <c r="BQ91" s="11">
        <f>IF(BN91=0,0,BO91/BN91*100)</f>
        <v>0</v>
      </c>
      <c r="BR91" s="11">
        <v>0</v>
      </c>
      <c r="BS91" s="11">
        <v>0</v>
      </c>
      <c r="BT91" s="11">
        <v>0</v>
      </c>
      <c r="BU91" s="11">
        <v>0</v>
      </c>
      <c r="BV91" s="11">
        <f>BU91-BT91</f>
        <v>0</v>
      </c>
      <c r="BW91" s="11">
        <f>IF(BT91=0,0,BU91/BT91*100)</f>
        <v>0</v>
      </c>
      <c r="BX91" s="11">
        <v>0</v>
      </c>
      <c r="BY91" s="11">
        <v>0</v>
      </c>
      <c r="BZ91" s="11">
        <v>0</v>
      </c>
      <c r="CA91" s="11">
        <v>0</v>
      </c>
      <c r="CB91" s="11">
        <f>CA91-BZ91</f>
        <v>0</v>
      </c>
      <c r="CC91" s="11">
        <f>IF(BZ91=0,0,CA91/BZ91*100)</f>
        <v>0</v>
      </c>
      <c r="CD91" s="11">
        <v>0</v>
      </c>
      <c r="CE91" s="11">
        <v>0</v>
      </c>
      <c r="CF91" s="11">
        <v>0</v>
      </c>
      <c r="CG91" s="11">
        <v>0</v>
      </c>
      <c r="CH91" s="11">
        <f>CG91-CF91</f>
        <v>0</v>
      </c>
      <c r="CI91" s="11">
        <f>IF(CF91=0,0,CG91/CF91*100)</f>
        <v>0</v>
      </c>
      <c r="CJ91" s="11">
        <v>0</v>
      </c>
      <c r="CK91" s="11">
        <v>0</v>
      </c>
      <c r="CL91" s="11">
        <v>0</v>
      </c>
      <c r="CM91" s="11">
        <v>0</v>
      </c>
      <c r="CN91" s="11">
        <f>CM91-CL91</f>
        <v>0</v>
      </c>
      <c r="CO91" s="11">
        <f>IF(CL91=0,0,CM91/CL91*100)</f>
        <v>0</v>
      </c>
      <c r="CP91" s="11">
        <v>0</v>
      </c>
      <c r="CQ91" s="11">
        <v>0</v>
      </c>
      <c r="CR91" s="11">
        <v>0</v>
      </c>
      <c r="CS91" s="11">
        <v>0</v>
      </c>
      <c r="CT91" s="11">
        <f>CS91-CR91</f>
        <v>0</v>
      </c>
      <c r="CU91" s="11">
        <f>IF(CR91=0,0,CS91/CR91*100)</f>
        <v>0</v>
      </c>
      <c r="CV91" s="11">
        <v>0</v>
      </c>
      <c r="CW91" s="11">
        <v>0</v>
      </c>
      <c r="CX91" s="11">
        <v>0</v>
      </c>
      <c r="CY91" s="11">
        <v>0</v>
      </c>
      <c r="CZ91" s="11">
        <f>CY91-CX91</f>
        <v>0</v>
      </c>
      <c r="DA91" s="11">
        <f>IF(CX91=0,0,CY91/CX91*100)</f>
        <v>0</v>
      </c>
      <c r="DB91" s="11">
        <v>0</v>
      </c>
      <c r="DC91" s="11">
        <v>0</v>
      </c>
      <c r="DD91" s="11">
        <v>0</v>
      </c>
      <c r="DE91" s="11">
        <v>0</v>
      </c>
      <c r="DF91" s="11">
        <f>DE91-DD91</f>
        <v>0</v>
      </c>
      <c r="DG91" s="11">
        <f>IF(DD91=0,0,DE91/DD91*100)</f>
        <v>0</v>
      </c>
      <c r="DH91" s="11">
        <v>0</v>
      </c>
      <c r="DI91" s="11">
        <v>0</v>
      </c>
      <c r="DJ91" s="11">
        <v>0</v>
      </c>
      <c r="DK91" s="11">
        <v>0</v>
      </c>
      <c r="DL91" s="11">
        <f>DK91-DJ91</f>
        <v>0</v>
      </c>
      <c r="DM91" s="11">
        <f>IF(DJ91=0,0,DK91/DJ91*100)</f>
        <v>0</v>
      </c>
      <c r="DN91" s="11">
        <v>0</v>
      </c>
      <c r="DO91" s="11">
        <v>0</v>
      </c>
      <c r="DP91" s="11">
        <v>0</v>
      </c>
      <c r="DQ91" s="11">
        <v>0</v>
      </c>
      <c r="DR91" s="11">
        <f>DQ91-DP91</f>
        <v>0</v>
      </c>
      <c r="DS91" s="11">
        <f>IF(DP91=0,0,DQ91/DP91*100)</f>
        <v>0</v>
      </c>
      <c r="DT91" s="11">
        <v>0</v>
      </c>
      <c r="DU91" s="11">
        <v>0</v>
      </c>
      <c r="DV91" s="11">
        <v>0</v>
      </c>
      <c r="DW91" s="11">
        <v>0</v>
      </c>
      <c r="DX91" s="11">
        <f>DW91-DV91</f>
        <v>0</v>
      </c>
      <c r="DY91" s="11">
        <f>IF(DV91=0,0,DW91/DV91*100)</f>
        <v>0</v>
      </c>
      <c r="DZ91" s="11">
        <v>0</v>
      </c>
      <c r="EA91" s="11">
        <v>0</v>
      </c>
      <c r="EB91" s="11">
        <v>0</v>
      </c>
      <c r="EC91" s="11">
        <v>0</v>
      </c>
      <c r="ED91" s="11">
        <f>EC91-EB91</f>
        <v>0</v>
      </c>
      <c r="EE91" s="11">
        <f>IF(EB91=0,0,EC91/EB91*100)</f>
        <v>0</v>
      </c>
      <c r="EF91" s="11">
        <v>0</v>
      </c>
      <c r="EG91" s="11">
        <v>0</v>
      </c>
      <c r="EH91" s="11">
        <v>0</v>
      </c>
      <c r="EI91" s="11">
        <v>0</v>
      </c>
      <c r="EJ91" s="11">
        <f>EI91-EH91</f>
        <v>0</v>
      </c>
      <c r="EK91" s="11">
        <f>IF(EH91=0,0,EI91/EH91*100)</f>
        <v>0</v>
      </c>
    </row>
    <row r="92" spans="1:141" x14ac:dyDescent="0.2">
      <c r="A92" s="10"/>
      <c r="B92" s="10">
        <v>41050900</v>
      </c>
      <c r="C92" s="10" t="s">
        <v>115</v>
      </c>
      <c r="D92" s="11">
        <v>0</v>
      </c>
      <c r="E92" s="11">
        <v>2114262</v>
      </c>
      <c r="F92" s="11">
        <v>2114262</v>
      </c>
      <c r="G92" s="11">
        <v>2114262</v>
      </c>
      <c r="H92" s="11">
        <f>G92-F92</f>
        <v>0</v>
      </c>
      <c r="I92" s="11">
        <f>IF(F92=0,0,G92/F92*100)</f>
        <v>100</v>
      </c>
      <c r="J92" s="11">
        <v>0</v>
      </c>
      <c r="K92" s="11">
        <v>2114262</v>
      </c>
      <c r="L92" s="11">
        <v>2114262</v>
      </c>
      <c r="M92" s="11">
        <v>2114262</v>
      </c>
      <c r="N92" s="11">
        <f>M92-L92</f>
        <v>0</v>
      </c>
      <c r="O92" s="11">
        <f>IF(L92=0,0,M92/L92*100)</f>
        <v>100</v>
      </c>
      <c r="P92" s="11">
        <v>0</v>
      </c>
      <c r="Q92" s="11">
        <v>0</v>
      </c>
      <c r="R92" s="11">
        <v>0</v>
      </c>
      <c r="S92" s="11">
        <v>0</v>
      </c>
      <c r="T92" s="11">
        <f>S92-R92</f>
        <v>0</v>
      </c>
      <c r="U92" s="11">
        <f>IF(R92=0,0,S92/R92*100)</f>
        <v>0</v>
      </c>
      <c r="V92" s="11">
        <v>0</v>
      </c>
      <c r="W92" s="11">
        <v>0</v>
      </c>
      <c r="X92" s="11">
        <v>0</v>
      </c>
      <c r="Y92" s="11">
        <v>0</v>
      </c>
      <c r="Z92" s="11">
        <f>Y92-X92</f>
        <v>0</v>
      </c>
      <c r="AA92" s="11">
        <f>IF(X92=0,0,Y92/X92*100)</f>
        <v>0</v>
      </c>
      <c r="AB92" s="11">
        <v>0</v>
      </c>
      <c r="AC92" s="11">
        <v>0</v>
      </c>
      <c r="AD92" s="11">
        <v>0</v>
      </c>
      <c r="AE92" s="11">
        <v>0</v>
      </c>
      <c r="AF92" s="11">
        <f>AE92-AD92</f>
        <v>0</v>
      </c>
      <c r="AG92" s="11">
        <f>IF(AD92=0,0,AE92/AD92*100)</f>
        <v>0</v>
      </c>
      <c r="AH92" s="11">
        <v>0</v>
      </c>
      <c r="AI92" s="11">
        <v>0</v>
      </c>
      <c r="AJ92" s="11">
        <v>0</v>
      </c>
      <c r="AK92" s="11">
        <v>0</v>
      </c>
      <c r="AL92" s="11">
        <f>AK92-AJ92</f>
        <v>0</v>
      </c>
      <c r="AM92" s="11">
        <f>IF(AJ92=0,0,AK92/AJ92*100)</f>
        <v>0</v>
      </c>
      <c r="AN92" s="11">
        <v>0</v>
      </c>
      <c r="AO92" s="11">
        <v>0</v>
      </c>
      <c r="AP92" s="11">
        <v>0</v>
      </c>
      <c r="AQ92" s="11">
        <v>0</v>
      </c>
      <c r="AR92" s="11">
        <f>AQ92-AP92</f>
        <v>0</v>
      </c>
      <c r="AS92" s="11">
        <f>IF(AP92=0,0,AQ92/AP92*100)</f>
        <v>0</v>
      </c>
      <c r="AT92" s="11">
        <v>0</v>
      </c>
      <c r="AU92" s="11">
        <v>0</v>
      </c>
      <c r="AV92" s="11">
        <v>0</v>
      </c>
      <c r="AW92" s="11">
        <v>0</v>
      </c>
      <c r="AX92" s="11">
        <f>AW92-AV92</f>
        <v>0</v>
      </c>
      <c r="AY92" s="11">
        <f>IF(AV92=0,0,AW92/AV92*100)</f>
        <v>0</v>
      </c>
      <c r="AZ92" s="11">
        <v>0</v>
      </c>
      <c r="BA92" s="11">
        <v>0</v>
      </c>
      <c r="BB92" s="11">
        <v>0</v>
      </c>
      <c r="BC92" s="11">
        <v>0</v>
      </c>
      <c r="BD92" s="11">
        <f>BC92-BB92</f>
        <v>0</v>
      </c>
      <c r="BE92" s="11">
        <f>IF(BB92=0,0,BC92/BB92*100)</f>
        <v>0</v>
      </c>
      <c r="BF92" s="11">
        <v>0</v>
      </c>
      <c r="BG92" s="11">
        <v>0</v>
      </c>
      <c r="BH92" s="11">
        <v>0</v>
      </c>
      <c r="BI92" s="11">
        <v>0</v>
      </c>
      <c r="BJ92" s="11">
        <f>BI92-BH92</f>
        <v>0</v>
      </c>
      <c r="BK92" s="11">
        <f>IF(BH92=0,0,BI92/BH92*100)</f>
        <v>0</v>
      </c>
      <c r="BL92" s="11">
        <v>0</v>
      </c>
      <c r="BM92" s="11">
        <v>0</v>
      </c>
      <c r="BN92" s="11">
        <v>0</v>
      </c>
      <c r="BO92" s="11">
        <v>0</v>
      </c>
      <c r="BP92" s="11">
        <f>BO92-BN92</f>
        <v>0</v>
      </c>
      <c r="BQ92" s="11">
        <f>IF(BN92=0,0,BO92/BN92*100)</f>
        <v>0</v>
      </c>
      <c r="BR92" s="11">
        <v>0</v>
      </c>
      <c r="BS92" s="11">
        <v>0</v>
      </c>
      <c r="BT92" s="11">
        <v>0</v>
      </c>
      <c r="BU92" s="11">
        <v>0</v>
      </c>
      <c r="BV92" s="11">
        <f>BU92-BT92</f>
        <v>0</v>
      </c>
      <c r="BW92" s="11">
        <f>IF(BT92=0,0,BU92/BT92*100)</f>
        <v>0</v>
      </c>
      <c r="BX92" s="11">
        <v>0</v>
      </c>
      <c r="BY92" s="11">
        <v>0</v>
      </c>
      <c r="BZ92" s="11">
        <v>0</v>
      </c>
      <c r="CA92" s="11">
        <v>0</v>
      </c>
      <c r="CB92" s="11">
        <f>CA92-BZ92</f>
        <v>0</v>
      </c>
      <c r="CC92" s="11">
        <f>IF(BZ92=0,0,CA92/BZ92*100)</f>
        <v>0</v>
      </c>
      <c r="CD92" s="11">
        <v>0</v>
      </c>
      <c r="CE92" s="11">
        <v>0</v>
      </c>
      <c r="CF92" s="11">
        <v>0</v>
      </c>
      <c r="CG92" s="11">
        <v>0</v>
      </c>
      <c r="CH92" s="11">
        <f>CG92-CF92</f>
        <v>0</v>
      </c>
      <c r="CI92" s="11">
        <f>IF(CF92=0,0,CG92/CF92*100)</f>
        <v>0</v>
      </c>
      <c r="CJ92" s="11">
        <v>0</v>
      </c>
      <c r="CK92" s="11">
        <v>0</v>
      </c>
      <c r="CL92" s="11">
        <v>0</v>
      </c>
      <c r="CM92" s="11">
        <v>0</v>
      </c>
      <c r="CN92" s="11">
        <f>CM92-CL92</f>
        <v>0</v>
      </c>
      <c r="CO92" s="11">
        <f>IF(CL92=0,0,CM92/CL92*100)</f>
        <v>0</v>
      </c>
      <c r="CP92" s="11">
        <v>0</v>
      </c>
      <c r="CQ92" s="11">
        <v>0</v>
      </c>
      <c r="CR92" s="11">
        <v>0</v>
      </c>
      <c r="CS92" s="11">
        <v>0</v>
      </c>
      <c r="CT92" s="11">
        <f>CS92-CR92</f>
        <v>0</v>
      </c>
      <c r="CU92" s="11">
        <f>IF(CR92=0,0,CS92/CR92*100)</f>
        <v>0</v>
      </c>
      <c r="CV92" s="11">
        <v>0</v>
      </c>
      <c r="CW92" s="11">
        <v>0</v>
      </c>
      <c r="CX92" s="11">
        <v>0</v>
      </c>
      <c r="CY92" s="11">
        <v>0</v>
      </c>
      <c r="CZ92" s="11">
        <f>CY92-CX92</f>
        <v>0</v>
      </c>
      <c r="DA92" s="11">
        <f>IF(CX92=0,0,CY92/CX92*100)</f>
        <v>0</v>
      </c>
      <c r="DB92" s="11">
        <v>0</v>
      </c>
      <c r="DC92" s="11">
        <v>0</v>
      </c>
      <c r="DD92" s="11">
        <v>0</v>
      </c>
      <c r="DE92" s="11">
        <v>0</v>
      </c>
      <c r="DF92" s="11">
        <f>DE92-DD92</f>
        <v>0</v>
      </c>
      <c r="DG92" s="11">
        <f>IF(DD92=0,0,DE92/DD92*100)</f>
        <v>0</v>
      </c>
      <c r="DH92" s="11">
        <v>0</v>
      </c>
      <c r="DI92" s="11">
        <v>0</v>
      </c>
      <c r="DJ92" s="11">
        <v>0</v>
      </c>
      <c r="DK92" s="11">
        <v>0</v>
      </c>
      <c r="DL92" s="11">
        <f>DK92-DJ92</f>
        <v>0</v>
      </c>
      <c r="DM92" s="11">
        <f>IF(DJ92=0,0,DK92/DJ92*100)</f>
        <v>0</v>
      </c>
      <c r="DN92" s="11">
        <v>0</v>
      </c>
      <c r="DO92" s="11">
        <v>0</v>
      </c>
      <c r="DP92" s="11">
        <v>0</v>
      </c>
      <c r="DQ92" s="11">
        <v>0</v>
      </c>
      <c r="DR92" s="11">
        <f>DQ92-DP92</f>
        <v>0</v>
      </c>
      <c r="DS92" s="11">
        <f>IF(DP92=0,0,DQ92/DP92*100)</f>
        <v>0</v>
      </c>
      <c r="DT92" s="11">
        <v>0</v>
      </c>
      <c r="DU92" s="11">
        <v>0</v>
      </c>
      <c r="DV92" s="11">
        <v>0</v>
      </c>
      <c r="DW92" s="11">
        <v>0</v>
      </c>
      <c r="DX92" s="11">
        <f>DW92-DV92</f>
        <v>0</v>
      </c>
      <c r="DY92" s="11">
        <f>IF(DV92=0,0,DW92/DV92*100)</f>
        <v>0</v>
      </c>
      <c r="DZ92" s="11">
        <v>0</v>
      </c>
      <c r="EA92" s="11">
        <v>0</v>
      </c>
      <c r="EB92" s="11">
        <v>0</v>
      </c>
      <c r="EC92" s="11">
        <v>0</v>
      </c>
      <c r="ED92" s="11">
        <f>EC92-EB92</f>
        <v>0</v>
      </c>
      <c r="EE92" s="11">
        <f>IF(EB92=0,0,EC92/EB92*100)</f>
        <v>0</v>
      </c>
      <c r="EF92" s="11">
        <v>0</v>
      </c>
      <c r="EG92" s="11">
        <v>0</v>
      </c>
      <c r="EH92" s="11">
        <v>0</v>
      </c>
      <c r="EI92" s="11">
        <v>0</v>
      </c>
      <c r="EJ92" s="11">
        <f>EI92-EH92</f>
        <v>0</v>
      </c>
      <c r="EK92" s="11">
        <f>IF(EH92=0,0,EI92/EH92*100)</f>
        <v>0</v>
      </c>
    </row>
    <row r="93" spans="1:141" x14ac:dyDescent="0.2">
      <c r="A93" s="10"/>
      <c r="B93" s="10">
        <v>41051000</v>
      </c>
      <c r="C93" s="10" t="s">
        <v>116</v>
      </c>
      <c r="D93" s="11">
        <v>1399000</v>
      </c>
      <c r="E93" s="11">
        <v>1523852</v>
      </c>
      <c r="F93" s="11">
        <v>1523852</v>
      </c>
      <c r="G93" s="11">
        <v>1523852</v>
      </c>
      <c r="H93" s="11">
        <f>G93-F93</f>
        <v>0</v>
      </c>
      <c r="I93" s="11">
        <f>IF(F93=0,0,G93/F93*100)</f>
        <v>100</v>
      </c>
      <c r="J93" s="11">
        <v>1399000</v>
      </c>
      <c r="K93" s="11">
        <v>1523852</v>
      </c>
      <c r="L93" s="11">
        <v>1523852</v>
      </c>
      <c r="M93" s="11">
        <v>1523852</v>
      </c>
      <c r="N93" s="11">
        <f>M93-L93</f>
        <v>0</v>
      </c>
      <c r="O93" s="11">
        <f>IF(L93=0,0,M93/L93*100)</f>
        <v>100</v>
      </c>
      <c r="P93" s="11">
        <v>0</v>
      </c>
      <c r="Q93" s="11">
        <v>0</v>
      </c>
      <c r="R93" s="11">
        <v>0</v>
      </c>
      <c r="S93" s="11">
        <v>0</v>
      </c>
      <c r="T93" s="11">
        <f>S93-R93</f>
        <v>0</v>
      </c>
      <c r="U93" s="11">
        <f>IF(R93=0,0,S93/R93*100)</f>
        <v>0</v>
      </c>
      <c r="V93" s="11">
        <v>0</v>
      </c>
      <c r="W93" s="11">
        <v>0</v>
      </c>
      <c r="X93" s="11">
        <v>0</v>
      </c>
      <c r="Y93" s="11">
        <v>0</v>
      </c>
      <c r="Z93" s="11">
        <f>Y93-X93</f>
        <v>0</v>
      </c>
      <c r="AA93" s="11">
        <f>IF(X93=0,0,Y93/X93*100)</f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f>AE93-AD93</f>
        <v>0</v>
      </c>
      <c r="AG93" s="11">
        <f>IF(AD93=0,0,AE93/AD93*100)</f>
        <v>0</v>
      </c>
      <c r="AH93" s="11">
        <v>0</v>
      </c>
      <c r="AI93" s="11">
        <v>0</v>
      </c>
      <c r="AJ93" s="11">
        <v>0</v>
      </c>
      <c r="AK93" s="11">
        <v>0</v>
      </c>
      <c r="AL93" s="11">
        <f>AK93-AJ93</f>
        <v>0</v>
      </c>
      <c r="AM93" s="11">
        <f>IF(AJ93=0,0,AK93/AJ93*100)</f>
        <v>0</v>
      </c>
      <c r="AN93" s="11">
        <v>0</v>
      </c>
      <c r="AO93" s="11">
        <v>0</v>
      </c>
      <c r="AP93" s="11">
        <v>0</v>
      </c>
      <c r="AQ93" s="11">
        <v>0</v>
      </c>
      <c r="AR93" s="11">
        <f>AQ93-AP93</f>
        <v>0</v>
      </c>
      <c r="AS93" s="11">
        <f>IF(AP93=0,0,AQ93/AP93*100)</f>
        <v>0</v>
      </c>
      <c r="AT93" s="11">
        <v>0</v>
      </c>
      <c r="AU93" s="11">
        <v>0</v>
      </c>
      <c r="AV93" s="11">
        <v>0</v>
      </c>
      <c r="AW93" s="11">
        <v>0</v>
      </c>
      <c r="AX93" s="11">
        <f>AW93-AV93</f>
        <v>0</v>
      </c>
      <c r="AY93" s="11">
        <f>IF(AV93=0,0,AW93/AV93*100)</f>
        <v>0</v>
      </c>
      <c r="AZ93" s="11">
        <v>0</v>
      </c>
      <c r="BA93" s="11">
        <v>0</v>
      </c>
      <c r="BB93" s="11">
        <v>0</v>
      </c>
      <c r="BC93" s="11">
        <v>0</v>
      </c>
      <c r="BD93" s="11">
        <f>BC93-BB93</f>
        <v>0</v>
      </c>
      <c r="BE93" s="11">
        <f>IF(BB93=0,0,BC93/BB93*100)</f>
        <v>0</v>
      </c>
      <c r="BF93" s="11">
        <v>0</v>
      </c>
      <c r="BG93" s="11">
        <v>0</v>
      </c>
      <c r="BH93" s="11">
        <v>0</v>
      </c>
      <c r="BI93" s="11">
        <v>0</v>
      </c>
      <c r="BJ93" s="11">
        <f>BI93-BH93</f>
        <v>0</v>
      </c>
      <c r="BK93" s="11">
        <f>IF(BH93=0,0,BI93/BH93*100)</f>
        <v>0</v>
      </c>
      <c r="BL93" s="11">
        <v>0</v>
      </c>
      <c r="BM93" s="11">
        <v>0</v>
      </c>
      <c r="BN93" s="11">
        <v>0</v>
      </c>
      <c r="BO93" s="11">
        <v>0</v>
      </c>
      <c r="BP93" s="11">
        <f>BO93-BN93</f>
        <v>0</v>
      </c>
      <c r="BQ93" s="11">
        <f>IF(BN93=0,0,BO93/BN93*100)</f>
        <v>0</v>
      </c>
      <c r="BR93" s="11">
        <v>0</v>
      </c>
      <c r="BS93" s="11">
        <v>0</v>
      </c>
      <c r="BT93" s="11">
        <v>0</v>
      </c>
      <c r="BU93" s="11">
        <v>0</v>
      </c>
      <c r="BV93" s="11">
        <f>BU93-BT93</f>
        <v>0</v>
      </c>
      <c r="BW93" s="11">
        <f>IF(BT93=0,0,BU93/BT93*100)</f>
        <v>0</v>
      </c>
      <c r="BX93" s="11">
        <v>0</v>
      </c>
      <c r="BY93" s="11">
        <v>0</v>
      </c>
      <c r="BZ93" s="11">
        <v>0</v>
      </c>
      <c r="CA93" s="11">
        <v>0</v>
      </c>
      <c r="CB93" s="11">
        <f>CA93-BZ93</f>
        <v>0</v>
      </c>
      <c r="CC93" s="11">
        <f>IF(BZ93=0,0,CA93/BZ93*100)</f>
        <v>0</v>
      </c>
      <c r="CD93" s="11">
        <v>0</v>
      </c>
      <c r="CE93" s="11">
        <v>0</v>
      </c>
      <c r="CF93" s="11">
        <v>0</v>
      </c>
      <c r="CG93" s="11">
        <v>0</v>
      </c>
      <c r="CH93" s="11">
        <f>CG93-CF93</f>
        <v>0</v>
      </c>
      <c r="CI93" s="11">
        <f>IF(CF93=0,0,CG93/CF93*100)</f>
        <v>0</v>
      </c>
      <c r="CJ93" s="11">
        <v>0</v>
      </c>
      <c r="CK93" s="11">
        <v>0</v>
      </c>
      <c r="CL93" s="11">
        <v>0</v>
      </c>
      <c r="CM93" s="11">
        <v>0</v>
      </c>
      <c r="CN93" s="11">
        <f>CM93-CL93</f>
        <v>0</v>
      </c>
      <c r="CO93" s="11">
        <f>IF(CL93=0,0,CM93/CL93*100)</f>
        <v>0</v>
      </c>
      <c r="CP93" s="11">
        <v>0</v>
      </c>
      <c r="CQ93" s="11">
        <v>0</v>
      </c>
      <c r="CR93" s="11">
        <v>0</v>
      </c>
      <c r="CS93" s="11">
        <v>0</v>
      </c>
      <c r="CT93" s="11">
        <f>CS93-CR93</f>
        <v>0</v>
      </c>
      <c r="CU93" s="11">
        <f>IF(CR93=0,0,CS93/CR93*100)</f>
        <v>0</v>
      </c>
      <c r="CV93" s="11">
        <v>0</v>
      </c>
      <c r="CW93" s="11">
        <v>0</v>
      </c>
      <c r="CX93" s="11">
        <v>0</v>
      </c>
      <c r="CY93" s="11">
        <v>0</v>
      </c>
      <c r="CZ93" s="11">
        <f>CY93-CX93</f>
        <v>0</v>
      </c>
      <c r="DA93" s="11">
        <f>IF(CX93=0,0,CY93/CX93*100)</f>
        <v>0</v>
      </c>
      <c r="DB93" s="11">
        <v>0</v>
      </c>
      <c r="DC93" s="11">
        <v>0</v>
      </c>
      <c r="DD93" s="11">
        <v>0</v>
      </c>
      <c r="DE93" s="11">
        <v>0</v>
      </c>
      <c r="DF93" s="11">
        <f>DE93-DD93</f>
        <v>0</v>
      </c>
      <c r="DG93" s="11">
        <f>IF(DD93=0,0,DE93/DD93*100)</f>
        <v>0</v>
      </c>
      <c r="DH93" s="11">
        <v>0</v>
      </c>
      <c r="DI93" s="11">
        <v>0</v>
      </c>
      <c r="DJ93" s="11">
        <v>0</v>
      </c>
      <c r="DK93" s="11">
        <v>0</v>
      </c>
      <c r="DL93" s="11">
        <f>DK93-DJ93</f>
        <v>0</v>
      </c>
      <c r="DM93" s="11">
        <f>IF(DJ93=0,0,DK93/DJ93*100)</f>
        <v>0</v>
      </c>
      <c r="DN93" s="11">
        <v>0</v>
      </c>
      <c r="DO93" s="11">
        <v>0</v>
      </c>
      <c r="DP93" s="11">
        <v>0</v>
      </c>
      <c r="DQ93" s="11">
        <v>0</v>
      </c>
      <c r="DR93" s="11">
        <f>DQ93-DP93</f>
        <v>0</v>
      </c>
      <c r="DS93" s="11">
        <f>IF(DP93=0,0,DQ93/DP93*100)</f>
        <v>0</v>
      </c>
      <c r="DT93" s="11">
        <v>0</v>
      </c>
      <c r="DU93" s="11">
        <v>0</v>
      </c>
      <c r="DV93" s="11">
        <v>0</v>
      </c>
      <c r="DW93" s="11">
        <v>0</v>
      </c>
      <c r="DX93" s="11">
        <f>DW93-DV93</f>
        <v>0</v>
      </c>
      <c r="DY93" s="11">
        <f>IF(DV93=0,0,DW93/DV93*100)</f>
        <v>0</v>
      </c>
      <c r="DZ93" s="11">
        <v>0</v>
      </c>
      <c r="EA93" s="11">
        <v>0</v>
      </c>
      <c r="EB93" s="11">
        <v>0</v>
      </c>
      <c r="EC93" s="11">
        <v>0</v>
      </c>
      <c r="ED93" s="11">
        <f>EC93-EB93</f>
        <v>0</v>
      </c>
      <c r="EE93" s="11">
        <f>IF(EB93=0,0,EC93/EB93*100)</f>
        <v>0</v>
      </c>
      <c r="EF93" s="11">
        <v>0</v>
      </c>
      <c r="EG93" s="11">
        <v>0</v>
      </c>
      <c r="EH93" s="11">
        <v>0</v>
      </c>
      <c r="EI93" s="11">
        <v>0</v>
      </c>
      <c r="EJ93" s="11">
        <f>EI93-EH93</f>
        <v>0</v>
      </c>
      <c r="EK93" s="11">
        <f>IF(EH93=0,0,EI93/EH93*100)</f>
        <v>0</v>
      </c>
    </row>
    <row r="94" spans="1:141" x14ac:dyDescent="0.2">
      <c r="A94" s="10"/>
      <c r="B94" s="10">
        <v>41051100</v>
      </c>
      <c r="C94" s="10" t="s">
        <v>117</v>
      </c>
      <c r="D94" s="11">
        <v>0</v>
      </c>
      <c r="E94" s="11">
        <v>696157</v>
      </c>
      <c r="F94" s="11">
        <v>696157</v>
      </c>
      <c r="G94" s="11">
        <v>696063.13</v>
      </c>
      <c r="H94" s="11">
        <f>G94-F94</f>
        <v>-93.869999999995343</v>
      </c>
      <c r="I94" s="11">
        <f>IF(F94=0,0,G94/F94*100)</f>
        <v>99.986515972690071</v>
      </c>
      <c r="J94" s="11">
        <v>0</v>
      </c>
      <c r="K94" s="11">
        <v>696157</v>
      </c>
      <c r="L94" s="11">
        <v>696157</v>
      </c>
      <c r="M94" s="11">
        <v>696063.13</v>
      </c>
      <c r="N94" s="11">
        <f>M94-L94</f>
        <v>-93.869999999995343</v>
      </c>
      <c r="O94" s="11">
        <f>IF(L94=0,0,M94/L94*100)</f>
        <v>99.986515972690071</v>
      </c>
      <c r="P94" s="11">
        <v>0</v>
      </c>
      <c r="Q94" s="11">
        <v>0</v>
      </c>
      <c r="R94" s="11">
        <v>0</v>
      </c>
      <c r="S94" s="11">
        <v>0</v>
      </c>
      <c r="T94" s="11">
        <f>S94-R94</f>
        <v>0</v>
      </c>
      <c r="U94" s="11">
        <f>IF(R94=0,0,S94/R94*100)</f>
        <v>0</v>
      </c>
      <c r="V94" s="11">
        <v>0</v>
      </c>
      <c r="W94" s="11">
        <v>0</v>
      </c>
      <c r="X94" s="11">
        <v>0</v>
      </c>
      <c r="Y94" s="11">
        <v>0</v>
      </c>
      <c r="Z94" s="11">
        <f>Y94-X94</f>
        <v>0</v>
      </c>
      <c r="AA94" s="11">
        <f>IF(X94=0,0,Y94/X94*100)</f>
        <v>0</v>
      </c>
      <c r="AB94" s="11">
        <v>0</v>
      </c>
      <c r="AC94" s="11">
        <v>0</v>
      </c>
      <c r="AD94" s="11">
        <v>0</v>
      </c>
      <c r="AE94" s="11">
        <v>0</v>
      </c>
      <c r="AF94" s="11">
        <f>AE94-AD94</f>
        <v>0</v>
      </c>
      <c r="AG94" s="11">
        <f>IF(AD94=0,0,AE94/AD94*100)</f>
        <v>0</v>
      </c>
      <c r="AH94" s="11">
        <v>0</v>
      </c>
      <c r="AI94" s="11">
        <v>0</v>
      </c>
      <c r="AJ94" s="11">
        <v>0</v>
      </c>
      <c r="AK94" s="11">
        <v>0</v>
      </c>
      <c r="AL94" s="11">
        <f>AK94-AJ94</f>
        <v>0</v>
      </c>
      <c r="AM94" s="11">
        <f>IF(AJ94=0,0,AK94/AJ94*100)</f>
        <v>0</v>
      </c>
      <c r="AN94" s="11">
        <v>0</v>
      </c>
      <c r="AO94" s="11">
        <v>0</v>
      </c>
      <c r="AP94" s="11">
        <v>0</v>
      </c>
      <c r="AQ94" s="11">
        <v>0</v>
      </c>
      <c r="AR94" s="11">
        <f>AQ94-AP94</f>
        <v>0</v>
      </c>
      <c r="AS94" s="11">
        <f>IF(AP94=0,0,AQ94/AP94*100)</f>
        <v>0</v>
      </c>
      <c r="AT94" s="11">
        <v>0</v>
      </c>
      <c r="AU94" s="11">
        <v>0</v>
      </c>
      <c r="AV94" s="11">
        <v>0</v>
      </c>
      <c r="AW94" s="11">
        <v>0</v>
      </c>
      <c r="AX94" s="11">
        <f>AW94-AV94</f>
        <v>0</v>
      </c>
      <c r="AY94" s="11">
        <f>IF(AV94=0,0,AW94/AV94*100)</f>
        <v>0</v>
      </c>
      <c r="AZ94" s="11">
        <v>0</v>
      </c>
      <c r="BA94" s="11">
        <v>0</v>
      </c>
      <c r="BB94" s="11">
        <v>0</v>
      </c>
      <c r="BC94" s="11">
        <v>0</v>
      </c>
      <c r="BD94" s="11">
        <f>BC94-BB94</f>
        <v>0</v>
      </c>
      <c r="BE94" s="11">
        <f>IF(BB94=0,0,BC94/BB94*100)</f>
        <v>0</v>
      </c>
      <c r="BF94" s="11">
        <v>0</v>
      </c>
      <c r="BG94" s="11">
        <v>0</v>
      </c>
      <c r="BH94" s="11">
        <v>0</v>
      </c>
      <c r="BI94" s="11">
        <v>0</v>
      </c>
      <c r="BJ94" s="11">
        <f>BI94-BH94</f>
        <v>0</v>
      </c>
      <c r="BK94" s="11">
        <f>IF(BH94=0,0,BI94/BH94*100)</f>
        <v>0</v>
      </c>
      <c r="BL94" s="11">
        <v>0</v>
      </c>
      <c r="BM94" s="11">
        <v>0</v>
      </c>
      <c r="BN94" s="11">
        <v>0</v>
      </c>
      <c r="BO94" s="11">
        <v>0</v>
      </c>
      <c r="BP94" s="11">
        <f>BO94-BN94</f>
        <v>0</v>
      </c>
      <c r="BQ94" s="11">
        <f>IF(BN94=0,0,BO94/BN94*100)</f>
        <v>0</v>
      </c>
      <c r="BR94" s="11">
        <v>0</v>
      </c>
      <c r="BS94" s="11">
        <v>0</v>
      </c>
      <c r="BT94" s="11">
        <v>0</v>
      </c>
      <c r="BU94" s="11">
        <v>0</v>
      </c>
      <c r="BV94" s="11">
        <f>BU94-BT94</f>
        <v>0</v>
      </c>
      <c r="BW94" s="11">
        <f>IF(BT94=0,0,BU94/BT94*100)</f>
        <v>0</v>
      </c>
      <c r="BX94" s="11">
        <v>0</v>
      </c>
      <c r="BY94" s="11">
        <v>0</v>
      </c>
      <c r="BZ94" s="11">
        <v>0</v>
      </c>
      <c r="CA94" s="11">
        <v>0</v>
      </c>
      <c r="CB94" s="11">
        <f>CA94-BZ94</f>
        <v>0</v>
      </c>
      <c r="CC94" s="11">
        <f>IF(BZ94=0,0,CA94/BZ94*100)</f>
        <v>0</v>
      </c>
      <c r="CD94" s="11">
        <v>0</v>
      </c>
      <c r="CE94" s="11">
        <v>0</v>
      </c>
      <c r="CF94" s="11">
        <v>0</v>
      </c>
      <c r="CG94" s="11">
        <v>0</v>
      </c>
      <c r="CH94" s="11">
        <f>CG94-CF94</f>
        <v>0</v>
      </c>
      <c r="CI94" s="11">
        <f>IF(CF94=0,0,CG94/CF94*100)</f>
        <v>0</v>
      </c>
      <c r="CJ94" s="11">
        <v>0</v>
      </c>
      <c r="CK94" s="11">
        <v>0</v>
      </c>
      <c r="CL94" s="11">
        <v>0</v>
      </c>
      <c r="CM94" s="11">
        <v>0</v>
      </c>
      <c r="CN94" s="11">
        <f>CM94-CL94</f>
        <v>0</v>
      </c>
      <c r="CO94" s="11">
        <f>IF(CL94=0,0,CM94/CL94*100)</f>
        <v>0</v>
      </c>
      <c r="CP94" s="11">
        <v>0</v>
      </c>
      <c r="CQ94" s="11">
        <v>0</v>
      </c>
      <c r="CR94" s="11">
        <v>0</v>
      </c>
      <c r="CS94" s="11">
        <v>0</v>
      </c>
      <c r="CT94" s="11">
        <f>CS94-CR94</f>
        <v>0</v>
      </c>
      <c r="CU94" s="11">
        <f>IF(CR94=0,0,CS94/CR94*100)</f>
        <v>0</v>
      </c>
      <c r="CV94" s="11">
        <v>0</v>
      </c>
      <c r="CW94" s="11">
        <v>0</v>
      </c>
      <c r="CX94" s="11">
        <v>0</v>
      </c>
      <c r="CY94" s="11">
        <v>0</v>
      </c>
      <c r="CZ94" s="11">
        <f>CY94-CX94</f>
        <v>0</v>
      </c>
      <c r="DA94" s="11">
        <f>IF(CX94=0,0,CY94/CX94*100)</f>
        <v>0</v>
      </c>
      <c r="DB94" s="11">
        <v>0</v>
      </c>
      <c r="DC94" s="11">
        <v>0</v>
      </c>
      <c r="DD94" s="11">
        <v>0</v>
      </c>
      <c r="DE94" s="11">
        <v>0</v>
      </c>
      <c r="DF94" s="11">
        <f>DE94-DD94</f>
        <v>0</v>
      </c>
      <c r="DG94" s="11">
        <f>IF(DD94=0,0,DE94/DD94*100)</f>
        <v>0</v>
      </c>
      <c r="DH94" s="11">
        <v>0</v>
      </c>
      <c r="DI94" s="11">
        <v>0</v>
      </c>
      <c r="DJ94" s="11">
        <v>0</v>
      </c>
      <c r="DK94" s="11">
        <v>0</v>
      </c>
      <c r="DL94" s="11">
        <f>DK94-DJ94</f>
        <v>0</v>
      </c>
      <c r="DM94" s="11">
        <f>IF(DJ94=0,0,DK94/DJ94*100)</f>
        <v>0</v>
      </c>
      <c r="DN94" s="11">
        <v>0</v>
      </c>
      <c r="DO94" s="11">
        <v>0</v>
      </c>
      <c r="DP94" s="11">
        <v>0</v>
      </c>
      <c r="DQ94" s="11">
        <v>0</v>
      </c>
      <c r="DR94" s="11">
        <f>DQ94-DP94</f>
        <v>0</v>
      </c>
      <c r="DS94" s="11">
        <f>IF(DP94=0,0,DQ94/DP94*100)</f>
        <v>0</v>
      </c>
      <c r="DT94" s="11">
        <v>0</v>
      </c>
      <c r="DU94" s="11">
        <v>0</v>
      </c>
      <c r="DV94" s="11">
        <v>0</v>
      </c>
      <c r="DW94" s="11">
        <v>0</v>
      </c>
      <c r="DX94" s="11">
        <f>DW94-DV94</f>
        <v>0</v>
      </c>
      <c r="DY94" s="11">
        <f>IF(DV94=0,0,DW94/DV94*100)</f>
        <v>0</v>
      </c>
      <c r="DZ94" s="11">
        <v>0</v>
      </c>
      <c r="EA94" s="11">
        <v>0</v>
      </c>
      <c r="EB94" s="11">
        <v>0</v>
      </c>
      <c r="EC94" s="11">
        <v>0</v>
      </c>
      <c r="ED94" s="11">
        <f>EC94-EB94</f>
        <v>0</v>
      </c>
      <c r="EE94" s="11">
        <f>IF(EB94=0,0,EC94/EB94*100)</f>
        <v>0</v>
      </c>
      <c r="EF94" s="11">
        <v>0</v>
      </c>
      <c r="EG94" s="11">
        <v>0</v>
      </c>
      <c r="EH94" s="11">
        <v>0</v>
      </c>
      <c r="EI94" s="11">
        <v>0</v>
      </c>
      <c r="EJ94" s="11">
        <f>EI94-EH94</f>
        <v>0</v>
      </c>
      <c r="EK94" s="11">
        <f>IF(EH94=0,0,EI94/EH94*100)</f>
        <v>0</v>
      </c>
    </row>
    <row r="95" spans="1:141" x14ac:dyDescent="0.2">
      <c r="A95" s="10"/>
      <c r="B95" s="10">
        <v>41051200</v>
      </c>
      <c r="C95" s="10" t="s">
        <v>118</v>
      </c>
      <c r="D95" s="11">
        <v>0</v>
      </c>
      <c r="E95" s="11">
        <v>80689</v>
      </c>
      <c r="F95" s="11">
        <v>80689</v>
      </c>
      <c r="G95" s="11">
        <v>80689</v>
      </c>
      <c r="H95" s="11">
        <f>G95-F95</f>
        <v>0</v>
      </c>
      <c r="I95" s="11">
        <f>IF(F95=0,0,G95/F95*100)</f>
        <v>100</v>
      </c>
      <c r="J95" s="11">
        <v>0</v>
      </c>
      <c r="K95" s="11">
        <v>80689</v>
      </c>
      <c r="L95" s="11">
        <v>80689</v>
      </c>
      <c r="M95" s="11">
        <v>80689</v>
      </c>
      <c r="N95" s="11">
        <f>M95-L95</f>
        <v>0</v>
      </c>
      <c r="O95" s="11">
        <f>IF(L95=0,0,M95/L95*100)</f>
        <v>100</v>
      </c>
      <c r="P95" s="11">
        <v>0</v>
      </c>
      <c r="Q95" s="11">
        <v>0</v>
      </c>
      <c r="R95" s="11">
        <v>0</v>
      </c>
      <c r="S95" s="11">
        <v>0</v>
      </c>
      <c r="T95" s="11">
        <f>S95-R95</f>
        <v>0</v>
      </c>
      <c r="U95" s="11">
        <f>IF(R95=0,0,S95/R95*100)</f>
        <v>0</v>
      </c>
      <c r="V95" s="11">
        <v>0</v>
      </c>
      <c r="W95" s="11">
        <v>0</v>
      </c>
      <c r="X95" s="11">
        <v>0</v>
      </c>
      <c r="Y95" s="11">
        <v>0</v>
      </c>
      <c r="Z95" s="11">
        <f>Y95-X95</f>
        <v>0</v>
      </c>
      <c r="AA95" s="11">
        <f>IF(X95=0,0,Y95/X95*100)</f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f>AE95-AD95</f>
        <v>0</v>
      </c>
      <c r="AG95" s="11">
        <f>IF(AD95=0,0,AE95/AD95*100)</f>
        <v>0</v>
      </c>
      <c r="AH95" s="11">
        <v>0</v>
      </c>
      <c r="AI95" s="11">
        <v>0</v>
      </c>
      <c r="AJ95" s="11">
        <v>0</v>
      </c>
      <c r="AK95" s="11">
        <v>0</v>
      </c>
      <c r="AL95" s="11">
        <f>AK95-AJ95</f>
        <v>0</v>
      </c>
      <c r="AM95" s="11">
        <f>IF(AJ95=0,0,AK95/AJ95*100)</f>
        <v>0</v>
      </c>
      <c r="AN95" s="11">
        <v>0</v>
      </c>
      <c r="AO95" s="11">
        <v>0</v>
      </c>
      <c r="AP95" s="11">
        <v>0</v>
      </c>
      <c r="AQ95" s="11">
        <v>0</v>
      </c>
      <c r="AR95" s="11">
        <f>AQ95-AP95</f>
        <v>0</v>
      </c>
      <c r="AS95" s="11">
        <f>IF(AP95=0,0,AQ95/AP95*100)</f>
        <v>0</v>
      </c>
      <c r="AT95" s="11">
        <v>0</v>
      </c>
      <c r="AU95" s="11">
        <v>0</v>
      </c>
      <c r="AV95" s="11">
        <v>0</v>
      </c>
      <c r="AW95" s="11">
        <v>0</v>
      </c>
      <c r="AX95" s="11">
        <f>AW95-AV95</f>
        <v>0</v>
      </c>
      <c r="AY95" s="11">
        <f>IF(AV95=0,0,AW95/AV95*100)</f>
        <v>0</v>
      </c>
      <c r="AZ95" s="11">
        <v>0</v>
      </c>
      <c r="BA95" s="11">
        <v>0</v>
      </c>
      <c r="BB95" s="11">
        <v>0</v>
      </c>
      <c r="BC95" s="11">
        <v>0</v>
      </c>
      <c r="BD95" s="11">
        <f>BC95-BB95</f>
        <v>0</v>
      </c>
      <c r="BE95" s="11">
        <f>IF(BB95=0,0,BC95/BB95*100)</f>
        <v>0</v>
      </c>
      <c r="BF95" s="11">
        <v>0</v>
      </c>
      <c r="BG95" s="11">
        <v>0</v>
      </c>
      <c r="BH95" s="11">
        <v>0</v>
      </c>
      <c r="BI95" s="11">
        <v>0</v>
      </c>
      <c r="BJ95" s="11">
        <f>BI95-BH95</f>
        <v>0</v>
      </c>
      <c r="BK95" s="11">
        <f>IF(BH95=0,0,BI95/BH95*100)</f>
        <v>0</v>
      </c>
      <c r="BL95" s="11">
        <v>0</v>
      </c>
      <c r="BM95" s="11">
        <v>0</v>
      </c>
      <c r="BN95" s="11">
        <v>0</v>
      </c>
      <c r="BO95" s="11">
        <v>0</v>
      </c>
      <c r="BP95" s="11">
        <f>BO95-BN95</f>
        <v>0</v>
      </c>
      <c r="BQ95" s="11">
        <f>IF(BN95=0,0,BO95/BN95*100)</f>
        <v>0</v>
      </c>
      <c r="BR95" s="11">
        <v>0</v>
      </c>
      <c r="BS95" s="11">
        <v>0</v>
      </c>
      <c r="BT95" s="11">
        <v>0</v>
      </c>
      <c r="BU95" s="11">
        <v>0</v>
      </c>
      <c r="BV95" s="11">
        <f>BU95-BT95</f>
        <v>0</v>
      </c>
      <c r="BW95" s="11">
        <f>IF(BT95=0,0,BU95/BT95*100)</f>
        <v>0</v>
      </c>
      <c r="BX95" s="11">
        <v>0</v>
      </c>
      <c r="BY95" s="11">
        <v>0</v>
      </c>
      <c r="BZ95" s="11">
        <v>0</v>
      </c>
      <c r="CA95" s="11">
        <v>0</v>
      </c>
      <c r="CB95" s="11">
        <f>CA95-BZ95</f>
        <v>0</v>
      </c>
      <c r="CC95" s="11">
        <f>IF(BZ95=0,0,CA95/BZ95*100)</f>
        <v>0</v>
      </c>
      <c r="CD95" s="11">
        <v>0</v>
      </c>
      <c r="CE95" s="11">
        <v>0</v>
      </c>
      <c r="CF95" s="11">
        <v>0</v>
      </c>
      <c r="CG95" s="11">
        <v>0</v>
      </c>
      <c r="CH95" s="11">
        <f>CG95-CF95</f>
        <v>0</v>
      </c>
      <c r="CI95" s="11">
        <f>IF(CF95=0,0,CG95/CF95*100)</f>
        <v>0</v>
      </c>
      <c r="CJ95" s="11">
        <v>0</v>
      </c>
      <c r="CK95" s="11">
        <v>0</v>
      </c>
      <c r="CL95" s="11">
        <v>0</v>
      </c>
      <c r="CM95" s="11">
        <v>0</v>
      </c>
      <c r="CN95" s="11">
        <f>CM95-CL95</f>
        <v>0</v>
      </c>
      <c r="CO95" s="11">
        <f>IF(CL95=0,0,CM95/CL95*100)</f>
        <v>0</v>
      </c>
      <c r="CP95" s="11">
        <v>0</v>
      </c>
      <c r="CQ95" s="11">
        <v>0</v>
      </c>
      <c r="CR95" s="11">
        <v>0</v>
      </c>
      <c r="CS95" s="11">
        <v>0</v>
      </c>
      <c r="CT95" s="11">
        <f>CS95-CR95</f>
        <v>0</v>
      </c>
      <c r="CU95" s="11">
        <f>IF(CR95=0,0,CS95/CR95*100)</f>
        <v>0</v>
      </c>
      <c r="CV95" s="11">
        <v>0</v>
      </c>
      <c r="CW95" s="11">
        <v>0</v>
      </c>
      <c r="CX95" s="11">
        <v>0</v>
      </c>
      <c r="CY95" s="11">
        <v>0</v>
      </c>
      <c r="CZ95" s="11">
        <f>CY95-CX95</f>
        <v>0</v>
      </c>
      <c r="DA95" s="11">
        <f>IF(CX95=0,0,CY95/CX95*100)</f>
        <v>0</v>
      </c>
      <c r="DB95" s="11">
        <v>0</v>
      </c>
      <c r="DC95" s="11">
        <v>0</v>
      </c>
      <c r="DD95" s="11">
        <v>0</v>
      </c>
      <c r="DE95" s="11">
        <v>0</v>
      </c>
      <c r="DF95" s="11">
        <f>DE95-DD95</f>
        <v>0</v>
      </c>
      <c r="DG95" s="11">
        <f>IF(DD95=0,0,DE95/DD95*100)</f>
        <v>0</v>
      </c>
      <c r="DH95" s="11">
        <v>0</v>
      </c>
      <c r="DI95" s="11">
        <v>0</v>
      </c>
      <c r="DJ95" s="11">
        <v>0</v>
      </c>
      <c r="DK95" s="11">
        <v>0</v>
      </c>
      <c r="DL95" s="11">
        <f>DK95-DJ95</f>
        <v>0</v>
      </c>
      <c r="DM95" s="11">
        <f>IF(DJ95=0,0,DK95/DJ95*100)</f>
        <v>0</v>
      </c>
      <c r="DN95" s="11">
        <v>0</v>
      </c>
      <c r="DO95" s="11">
        <v>0</v>
      </c>
      <c r="DP95" s="11">
        <v>0</v>
      </c>
      <c r="DQ95" s="11">
        <v>0</v>
      </c>
      <c r="DR95" s="11">
        <f>DQ95-DP95</f>
        <v>0</v>
      </c>
      <c r="DS95" s="11">
        <f>IF(DP95=0,0,DQ95/DP95*100)</f>
        <v>0</v>
      </c>
      <c r="DT95" s="11">
        <v>0</v>
      </c>
      <c r="DU95" s="11">
        <v>0</v>
      </c>
      <c r="DV95" s="11">
        <v>0</v>
      </c>
      <c r="DW95" s="11">
        <v>0</v>
      </c>
      <c r="DX95" s="11">
        <f>DW95-DV95</f>
        <v>0</v>
      </c>
      <c r="DY95" s="11">
        <f>IF(DV95=0,0,DW95/DV95*100)</f>
        <v>0</v>
      </c>
      <c r="DZ95" s="11">
        <v>0</v>
      </c>
      <c r="EA95" s="11">
        <v>0</v>
      </c>
      <c r="EB95" s="11">
        <v>0</v>
      </c>
      <c r="EC95" s="11">
        <v>0</v>
      </c>
      <c r="ED95" s="11">
        <f>EC95-EB95</f>
        <v>0</v>
      </c>
      <c r="EE95" s="11">
        <f>IF(EB95=0,0,EC95/EB95*100)</f>
        <v>0</v>
      </c>
      <c r="EF95" s="11">
        <v>0</v>
      </c>
      <c r="EG95" s="11">
        <v>0</v>
      </c>
      <c r="EH95" s="11">
        <v>0</v>
      </c>
      <c r="EI95" s="11">
        <v>0</v>
      </c>
      <c r="EJ95" s="11">
        <f>EI95-EH95</f>
        <v>0</v>
      </c>
      <c r="EK95" s="11">
        <f>IF(EH95=0,0,EI95/EH95*100)</f>
        <v>0</v>
      </c>
    </row>
    <row r="96" spans="1:141" x14ac:dyDescent="0.2">
      <c r="A96" s="10"/>
      <c r="B96" s="10">
        <v>41051400</v>
      </c>
      <c r="C96" s="10" t="s">
        <v>119</v>
      </c>
      <c r="D96" s="11">
        <v>0</v>
      </c>
      <c r="E96" s="11">
        <v>1130101</v>
      </c>
      <c r="F96" s="11">
        <v>1130101</v>
      </c>
      <c r="G96" s="11">
        <v>1110528.8799999999</v>
      </c>
      <c r="H96" s="11">
        <f>G96-F96</f>
        <v>-19572.120000000112</v>
      </c>
      <c r="I96" s="11">
        <f>IF(F96=0,0,G96/F96*100)</f>
        <v>98.268108779657737</v>
      </c>
      <c r="J96" s="11">
        <v>0</v>
      </c>
      <c r="K96" s="11">
        <v>1130101</v>
      </c>
      <c r="L96" s="11">
        <v>1130101</v>
      </c>
      <c r="M96" s="11">
        <v>1110528.8799999999</v>
      </c>
      <c r="N96" s="11">
        <f>M96-L96</f>
        <v>-19572.120000000112</v>
      </c>
      <c r="O96" s="11">
        <f>IF(L96=0,0,M96/L96*100)</f>
        <v>98.268108779657737</v>
      </c>
      <c r="P96" s="11">
        <v>0</v>
      </c>
      <c r="Q96" s="11">
        <v>0</v>
      </c>
      <c r="R96" s="11">
        <v>0</v>
      </c>
      <c r="S96" s="11">
        <v>0</v>
      </c>
      <c r="T96" s="11">
        <f>S96-R96</f>
        <v>0</v>
      </c>
      <c r="U96" s="11">
        <f>IF(R96=0,0,S96/R96*100)</f>
        <v>0</v>
      </c>
      <c r="V96" s="11">
        <v>0</v>
      </c>
      <c r="W96" s="11">
        <v>0</v>
      </c>
      <c r="X96" s="11">
        <v>0</v>
      </c>
      <c r="Y96" s="11">
        <v>0</v>
      </c>
      <c r="Z96" s="11">
        <f>Y96-X96</f>
        <v>0</v>
      </c>
      <c r="AA96" s="11">
        <f>IF(X96=0,0,Y96/X96*100)</f>
        <v>0</v>
      </c>
      <c r="AB96" s="11">
        <v>0</v>
      </c>
      <c r="AC96" s="11">
        <v>0</v>
      </c>
      <c r="AD96" s="11">
        <v>0</v>
      </c>
      <c r="AE96" s="11">
        <v>0</v>
      </c>
      <c r="AF96" s="11">
        <f>AE96-AD96</f>
        <v>0</v>
      </c>
      <c r="AG96" s="11">
        <f>IF(AD96=0,0,AE96/AD96*100)</f>
        <v>0</v>
      </c>
      <c r="AH96" s="11">
        <v>0</v>
      </c>
      <c r="AI96" s="11">
        <v>0</v>
      </c>
      <c r="AJ96" s="11">
        <v>0</v>
      </c>
      <c r="AK96" s="11">
        <v>0</v>
      </c>
      <c r="AL96" s="11">
        <f>AK96-AJ96</f>
        <v>0</v>
      </c>
      <c r="AM96" s="11">
        <f>IF(AJ96=0,0,AK96/AJ96*100)</f>
        <v>0</v>
      </c>
      <c r="AN96" s="11">
        <v>0</v>
      </c>
      <c r="AO96" s="11">
        <v>0</v>
      </c>
      <c r="AP96" s="11">
        <v>0</v>
      </c>
      <c r="AQ96" s="11">
        <v>0</v>
      </c>
      <c r="AR96" s="11">
        <f>AQ96-AP96</f>
        <v>0</v>
      </c>
      <c r="AS96" s="11">
        <f>IF(AP96=0,0,AQ96/AP96*100)</f>
        <v>0</v>
      </c>
      <c r="AT96" s="11">
        <v>0</v>
      </c>
      <c r="AU96" s="11">
        <v>0</v>
      </c>
      <c r="AV96" s="11">
        <v>0</v>
      </c>
      <c r="AW96" s="11">
        <v>0</v>
      </c>
      <c r="AX96" s="11">
        <f>AW96-AV96</f>
        <v>0</v>
      </c>
      <c r="AY96" s="11">
        <f>IF(AV96=0,0,AW96/AV96*100)</f>
        <v>0</v>
      </c>
      <c r="AZ96" s="11">
        <v>0</v>
      </c>
      <c r="BA96" s="11">
        <v>0</v>
      </c>
      <c r="BB96" s="11">
        <v>0</v>
      </c>
      <c r="BC96" s="11">
        <v>0</v>
      </c>
      <c r="BD96" s="11">
        <f>BC96-BB96</f>
        <v>0</v>
      </c>
      <c r="BE96" s="11">
        <f>IF(BB96=0,0,BC96/BB96*100)</f>
        <v>0</v>
      </c>
      <c r="BF96" s="11">
        <v>0</v>
      </c>
      <c r="BG96" s="11">
        <v>0</v>
      </c>
      <c r="BH96" s="11">
        <v>0</v>
      </c>
      <c r="BI96" s="11">
        <v>0</v>
      </c>
      <c r="BJ96" s="11">
        <f>BI96-BH96</f>
        <v>0</v>
      </c>
      <c r="BK96" s="11">
        <f>IF(BH96=0,0,BI96/BH96*100)</f>
        <v>0</v>
      </c>
      <c r="BL96" s="11">
        <v>0</v>
      </c>
      <c r="BM96" s="11">
        <v>0</v>
      </c>
      <c r="BN96" s="11">
        <v>0</v>
      </c>
      <c r="BO96" s="11">
        <v>0</v>
      </c>
      <c r="BP96" s="11">
        <f>BO96-BN96</f>
        <v>0</v>
      </c>
      <c r="BQ96" s="11">
        <f>IF(BN96=0,0,BO96/BN96*100)</f>
        <v>0</v>
      </c>
      <c r="BR96" s="11">
        <v>0</v>
      </c>
      <c r="BS96" s="11">
        <v>0</v>
      </c>
      <c r="BT96" s="11">
        <v>0</v>
      </c>
      <c r="BU96" s="11">
        <v>0</v>
      </c>
      <c r="BV96" s="11">
        <f>BU96-BT96</f>
        <v>0</v>
      </c>
      <c r="BW96" s="11">
        <f>IF(BT96=0,0,BU96/BT96*100)</f>
        <v>0</v>
      </c>
      <c r="BX96" s="11">
        <v>0</v>
      </c>
      <c r="BY96" s="11">
        <v>0</v>
      </c>
      <c r="BZ96" s="11">
        <v>0</v>
      </c>
      <c r="CA96" s="11">
        <v>0</v>
      </c>
      <c r="CB96" s="11">
        <f>CA96-BZ96</f>
        <v>0</v>
      </c>
      <c r="CC96" s="11">
        <f>IF(BZ96=0,0,CA96/BZ96*100)</f>
        <v>0</v>
      </c>
      <c r="CD96" s="11">
        <v>0</v>
      </c>
      <c r="CE96" s="11">
        <v>0</v>
      </c>
      <c r="CF96" s="11">
        <v>0</v>
      </c>
      <c r="CG96" s="11">
        <v>0</v>
      </c>
      <c r="CH96" s="11">
        <f>CG96-CF96</f>
        <v>0</v>
      </c>
      <c r="CI96" s="11">
        <f>IF(CF96=0,0,CG96/CF96*100)</f>
        <v>0</v>
      </c>
      <c r="CJ96" s="11">
        <v>0</v>
      </c>
      <c r="CK96" s="11">
        <v>0</v>
      </c>
      <c r="CL96" s="11">
        <v>0</v>
      </c>
      <c r="CM96" s="11">
        <v>0</v>
      </c>
      <c r="CN96" s="11">
        <f>CM96-CL96</f>
        <v>0</v>
      </c>
      <c r="CO96" s="11">
        <f>IF(CL96=0,0,CM96/CL96*100)</f>
        <v>0</v>
      </c>
      <c r="CP96" s="11">
        <v>0</v>
      </c>
      <c r="CQ96" s="11">
        <v>0</v>
      </c>
      <c r="CR96" s="11">
        <v>0</v>
      </c>
      <c r="CS96" s="11">
        <v>0</v>
      </c>
      <c r="CT96" s="11">
        <f>CS96-CR96</f>
        <v>0</v>
      </c>
      <c r="CU96" s="11">
        <f>IF(CR96=0,0,CS96/CR96*100)</f>
        <v>0</v>
      </c>
      <c r="CV96" s="11">
        <v>0</v>
      </c>
      <c r="CW96" s="11">
        <v>0</v>
      </c>
      <c r="CX96" s="11">
        <v>0</v>
      </c>
      <c r="CY96" s="11">
        <v>0</v>
      </c>
      <c r="CZ96" s="11">
        <f>CY96-CX96</f>
        <v>0</v>
      </c>
      <c r="DA96" s="11">
        <f>IF(CX96=0,0,CY96/CX96*100)</f>
        <v>0</v>
      </c>
      <c r="DB96" s="11">
        <v>0</v>
      </c>
      <c r="DC96" s="11">
        <v>0</v>
      </c>
      <c r="DD96" s="11">
        <v>0</v>
      </c>
      <c r="DE96" s="11">
        <v>0</v>
      </c>
      <c r="DF96" s="11">
        <f>DE96-DD96</f>
        <v>0</v>
      </c>
      <c r="DG96" s="11">
        <f>IF(DD96=0,0,DE96/DD96*100)</f>
        <v>0</v>
      </c>
      <c r="DH96" s="11">
        <v>0</v>
      </c>
      <c r="DI96" s="11">
        <v>0</v>
      </c>
      <c r="DJ96" s="11">
        <v>0</v>
      </c>
      <c r="DK96" s="11">
        <v>0</v>
      </c>
      <c r="DL96" s="11">
        <f>DK96-DJ96</f>
        <v>0</v>
      </c>
      <c r="DM96" s="11">
        <f>IF(DJ96=0,0,DK96/DJ96*100)</f>
        <v>0</v>
      </c>
      <c r="DN96" s="11">
        <v>0</v>
      </c>
      <c r="DO96" s="11">
        <v>0</v>
      </c>
      <c r="DP96" s="11">
        <v>0</v>
      </c>
      <c r="DQ96" s="11">
        <v>0</v>
      </c>
      <c r="DR96" s="11">
        <f>DQ96-DP96</f>
        <v>0</v>
      </c>
      <c r="DS96" s="11">
        <f>IF(DP96=0,0,DQ96/DP96*100)</f>
        <v>0</v>
      </c>
      <c r="DT96" s="11">
        <v>0</v>
      </c>
      <c r="DU96" s="11">
        <v>0</v>
      </c>
      <c r="DV96" s="11">
        <v>0</v>
      </c>
      <c r="DW96" s="11">
        <v>0</v>
      </c>
      <c r="DX96" s="11">
        <f>DW96-DV96</f>
        <v>0</v>
      </c>
      <c r="DY96" s="11">
        <f>IF(DV96=0,0,DW96/DV96*100)</f>
        <v>0</v>
      </c>
      <c r="DZ96" s="11">
        <v>0</v>
      </c>
      <c r="EA96" s="11">
        <v>0</v>
      </c>
      <c r="EB96" s="11">
        <v>0</v>
      </c>
      <c r="EC96" s="11">
        <v>0</v>
      </c>
      <c r="ED96" s="11">
        <f>EC96-EB96</f>
        <v>0</v>
      </c>
      <c r="EE96" s="11">
        <f>IF(EB96=0,0,EC96/EB96*100)</f>
        <v>0</v>
      </c>
      <c r="EF96" s="11">
        <v>0</v>
      </c>
      <c r="EG96" s="11">
        <v>0</v>
      </c>
      <c r="EH96" s="11">
        <v>0</v>
      </c>
      <c r="EI96" s="11">
        <v>0</v>
      </c>
      <c r="EJ96" s="11">
        <f>EI96-EH96</f>
        <v>0</v>
      </c>
      <c r="EK96" s="11">
        <f>IF(EH96=0,0,EI96/EH96*100)</f>
        <v>0</v>
      </c>
    </row>
    <row r="97" spans="1:141" x14ac:dyDescent="0.2">
      <c r="A97" s="10"/>
      <c r="B97" s="10">
        <v>41051500</v>
      </c>
      <c r="C97" s="10" t="s">
        <v>120</v>
      </c>
      <c r="D97" s="11">
        <v>5693623</v>
      </c>
      <c r="E97" s="11">
        <v>11199036</v>
      </c>
      <c r="F97" s="11">
        <v>11199036</v>
      </c>
      <c r="G97" s="11">
        <v>11199036</v>
      </c>
      <c r="H97" s="11">
        <f>G97-F97</f>
        <v>0</v>
      </c>
      <c r="I97" s="11">
        <f>IF(F97=0,0,G97/F97*100)</f>
        <v>100</v>
      </c>
      <c r="J97" s="11">
        <v>5693623</v>
      </c>
      <c r="K97" s="11">
        <v>11199036</v>
      </c>
      <c r="L97" s="11">
        <v>11199036</v>
      </c>
      <c r="M97" s="11">
        <v>11199036</v>
      </c>
      <c r="N97" s="11">
        <f>M97-L97</f>
        <v>0</v>
      </c>
      <c r="O97" s="11">
        <f>IF(L97=0,0,M97/L97*100)</f>
        <v>100</v>
      </c>
      <c r="P97" s="11">
        <v>0</v>
      </c>
      <c r="Q97" s="11">
        <v>0</v>
      </c>
      <c r="R97" s="11">
        <v>0</v>
      </c>
      <c r="S97" s="11">
        <v>0</v>
      </c>
      <c r="T97" s="11">
        <f>S97-R97</f>
        <v>0</v>
      </c>
      <c r="U97" s="11">
        <f>IF(R97=0,0,S97/R97*100)</f>
        <v>0</v>
      </c>
      <c r="V97" s="11">
        <v>0</v>
      </c>
      <c r="W97" s="11">
        <v>0</v>
      </c>
      <c r="X97" s="11">
        <v>0</v>
      </c>
      <c r="Y97" s="11">
        <v>0</v>
      </c>
      <c r="Z97" s="11">
        <f>Y97-X97</f>
        <v>0</v>
      </c>
      <c r="AA97" s="11">
        <f>IF(X97=0,0,Y97/X97*100)</f>
        <v>0</v>
      </c>
      <c r="AB97" s="11">
        <v>0</v>
      </c>
      <c r="AC97" s="11">
        <v>0</v>
      </c>
      <c r="AD97" s="11">
        <v>0</v>
      </c>
      <c r="AE97" s="11">
        <v>0</v>
      </c>
      <c r="AF97" s="11">
        <f>AE97-AD97</f>
        <v>0</v>
      </c>
      <c r="AG97" s="11">
        <f>IF(AD97=0,0,AE97/AD97*100)</f>
        <v>0</v>
      </c>
      <c r="AH97" s="11">
        <v>0</v>
      </c>
      <c r="AI97" s="11">
        <v>0</v>
      </c>
      <c r="AJ97" s="11">
        <v>0</v>
      </c>
      <c r="AK97" s="11">
        <v>0</v>
      </c>
      <c r="AL97" s="11">
        <f>AK97-AJ97</f>
        <v>0</v>
      </c>
      <c r="AM97" s="11">
        <f>IF(AJ97=0,0,AK97/AJ97*100)</f>
        <v>0</v>
      </c>
      <c r="AN97" s="11">
        <v>0</v>
      </c>
      <c r="AO97" s="11">
        <v>0</v>
      </c>
      <c r="AP97" s="11">
        <v>0</v>
      </c>
      <c r="AQ97" s="11">
        <v>0</v>
      </c>
      <c r="AR97" s="11">
        <f>AQ97-AP97</f>
        <v>0</v>
      </c>
      <c r="AS97" s="11">
        <f>IF(AP97=0,0,AQ97/AP97*100)</f>
        <v>0</v>
      </c>
      <c r="AT97" s="11">
        <v>0</v>
      </c>
      <c r="AU97" s="11">
        <v>0</v>
      </c>
      <c r="AV97" s="11">
        <v>0</v>
      </c>
      <c r="AW97" s="11">
        <v>0</v>
      </c>
      <c r="AX97" s="11">
        <f>AW97-AV97</f>
        <v>0</v>
      </c>
      <c r="AY97" s="11">
        <f>IF(AV97=0,0,AW97/AV97*100)</f>
        <v>0</v>
      </c>
      <c r="AZ97" s="11">
        <v>0</v>
      </c>
      <c r="BA97" s="11">
        <v>0</v>
      </c>
      <c r="BB97" s="11">
        <v>0</v>
      </c>
      <c r="BC97" s="11">
        <v>0</v>
      </c>
      <c r="BD97" s="11">
        <f>BC97-BB97</f>
        <v>0</v>
      </c>
      <c r="BE97" s="11">
        <f>IF(BB97=0,0,BC97/BB97*100)</f>
        <v>0</v>
      </c>
      <c r="BF97" s="11">
        <v>0</v>
      </c>
      <c r="BG97" s="11">
        <v>0</v>
      </c>
      <c r="BH97" s="11">
        <v>0</v>
      </c>
      <c r="BI97" s="11">
        <v>0</v>
      </c>
      <c r="BJ97" s="11">
        <f>BI97-BH97</f>
        <v>0</v>
      </c>
      <c r="BK97" s="11">
        <f>IF(BH97=0,0,BI97/BH97*100)</f>
        <v>0</v>
      </c>
      <c r="BL97" s="11">
        <v>0</v>
      </c>
      <c r="BM97" s="11">
        <v>0</v>
      </c>
      <c r="BN97" s="11">
        <v>0</v>
      </c>
      <c r="BO97" s="11">
        <v>0</v>
      </c>
      <c r="BP97" s="11">
        <f>BO97-BN97</f>
        <v>0</v>
      </c>
      <c r="BQ97" s="11">
        <f>IF(BN97=0,0,BO97/BN97*100)</f>
        <v>0</v>
      </c>
      <c r="BR97" s="11">
        <v>0</v>
      </c>
      <c r="BS97" s="11">
        <v>0</v>
      </c>
      <c r="BT97" s="11">
        <v>0</v>
      </c>
      <c r="BU97" s="11">
        <v>0</v>
      </c>
      <c r="BV97" s="11">
        <f>BU97-BT97</f>
        <v>0</v>
      </c>
      <c r="BW97" s="11">
        <f>IF(BT97=0,0,BU97/BT97*100)</f>
        <v>0</v>
      </c>
      <c r="BX97" s="11">
        <v>0</v>
      </c>
      <c r="BY97" s="11">
        <v>0</v>
      </c>
      <c r="BZ97" s="11">
        <v>0</v>
      </c>
      <c r="CA97" s="11">
        <v>0</v>
      </c>
      <c r="CB97" s="11">
        <f>CA97-BZ97</f>
        <v>0</v>
      </c>
      <c r="CC97" s="11">
        <f>IF(BZ97=0,0,CA97/BZ97*100)</f>
        <v>0</v>
      </c>
      <c r="CD97" s="11">
        <v>0</v>
      </c>
      <c r="CE97" s="11">
        <v>0</v>
      </c>
      <c r="CF97" s="11">
        <v>0</v>
      </c>
      <c r="CG97" s="11">
        <v>0</v>
      </c>
      <c r="CH97" s="11">
        <f>CG97-CF97</f>
        <v>0</v>
      </c>
      <c r="CI97" s="11">
        <f>IF(CF97=0,0,CG97/CF97*100)</f>
        <v>0</v>
      </c>
      <c r="CJ97" s="11">
        <v>0</v>
      </c>
      <c r="CK97" s="11">
        <v>0</v>
      </c>
      <c r="CL97" s="11">
        <v>0</v>
      </c>
      <c r="CM97" s="11">
        <v>0</v>
      </c>
      <c r="CN97" s="11">
        <f>CM97-CL97</f>
        <v>0</v>
      </c>
      <c r="CO97" s="11">
        <f>IF(CL97=0,0,CM97/CL97*100)</f>
        <v>0</v>
      </c>
      <c r="CP97" s="11">
        <v>0</v>
      </c>
      <c r="CQ97" s="11">
        <v>0</v>
      </c>
      <c r="CR97" s="11">
        <v>0</v>
      </c>
      <c r="CS97" s="11">
        <v>0</v>
      </c>
      <c r="CT97" s="11">
        <f>CS97-CR97</f>
        <v>0</v>
      </c>
      <c r="CU97" s="11">
        <f>IF(CR97=0,0,CS97/CR97*100)</f>
        <v>0</v>
      </c>
      <c r="CV97" s="11">
        <v>0</v>
      </c>
      <c r="CW97" s="11">
        <v>0</v>
      </c>
      <c r="CX97" s="11">
        <v>0</v>
      </c>
      <c r="CY97" s="11">
        <v>0</v>
      </c>
      <c r="CZ97" s="11">
        <f>CY97-CX97</f>
        <v>0</v>
      </c>
      <c r="DA97" s="11">
        <f>IF(CX97=0,0,CY97/CX97*100)</f>
        <v>0</v>
      </c>
      <c r="DB97" s="11">
        <v>0</v>
      </c>
      <c r="DC97" s="11">
        <v>0</v>
      </c>
      <c r="DD97" s="11">
        <v>0</v>
      </c>
      <c r="DE97" s="11">
        <v>0</v>
      </c>
      <c r="DF97" s="11">
        <f>DE97-DD97</f>
        <v>0</v>
      </c>
      <c r="DG97" s="11">
        <f>IF(DD97=0,0,DE97/DD97*100)</f>
        <v>0</v>
      </c>
      <c r="DH97" s="11">
        <v>0</v>
      </c>
      <c r="DI97" s="11">
        <v>0</v>
      </c>
      <c r="DJ97" s="11">
        <v>0</v>
      </c>
      <c r="DK97" s="11">
        <v>0</v>
      </c>
      <c r="DL97" s="11">
        <f>DK97-DJ97</f>
        <v>0</v>
      </c>
      <c r="DM97" s="11">
        <f>IF(DJ97=0,0,DK97/DJ97*100)</f>
        <v>0</v>
      </c>
      <c r="DN97" s="11">
        <v>0</v>
      </c>
      <c r="DO97" s="11">
        <v>0</v>
      </c>
      <c r="DP97" s="11">
        <v>0</v>
      </c>
      <c r="DQ97" s="11">
        <v>0</v>
      </c>
      <c r="DR97" s="11">
        <f>DQ97-DP97</f>
        <v>0</v>
      </c>
      <c r="DS97" s="11">
        <f>IF(DP97=0,0,DQ97/DP97*100)</f>
        <v>0</v>
      </c>
      <c r="DT97" s="11">
        <v>0</v>
      </c>
      <c r="DU97" s="11">
        <v>0</v>
      </c>
      <c r="DV97" s="11">
        <v>0</v>
      </c>
      <c r="DW97" s="11">
        <v>0</v>
      </c>
      <c r="DX97" s="11">
        <f>DW97-DV97</f>
        <v>0</v>
      </c>
      <c r="DY97" s="11">
        <f>IF(DV97=0,0,DW97/DV97*100)</f>
        <v>0</v>
      </c>
      <c r="DZ97" s="11">
        <v>0</v>
      </c>
      <c r="EA97" s="11">
        <v>0</v>
      </c>
      <c r="EB97" s="11">
        <v>0</v>
      </c>
      <c r="EC97" s="11">
        <v>0</v>
      </c>
      <c r="ED97" s="11">
        <f>EC97-EB97</f>
        <v>0</v>
      </c>
      <c r="EE97" s="11">
        <f>IF(EB97=0,0,EC97/EB97*100)</f>
        <v>0</v>
      </c>
      <c r="EF97" s="11">
        <v>0</v>
      </c>
      <c r="EG97" s="11">
        <v>0</v>
      </c>
      <c r="EH97" s="11">
        <v>0</v>
      </c>
      <c r="EI97" s="11">
        <v>0</v>
      </c>
      <c r="EJ97" s="11">
        <f>EI97-EH97</f>
        <v>0</v>
      </c>
      <c r="EK97" s="11">
        <f>IF(EH97=0,0,EI97/EH97*100)</f>
        <v>0</v>
      </c>
    </row>
    <row r="98" spans="1:141" x14ac:dyDescent="0.2">
      <c r="A98" s="10"/>
      <c r="B98" s="10">
        <v>41052000</v>
      </c>
      <c r="C98" s="10" t="s">
        <v>121</v>
      </c>
      <c r="D98" s="11">
        <v>441309</v>
      </c>
      <c r="E98" s="11">
        <v>441309</v>
      </c>
      <c r="F98" s="11">
        <v>441309</v>
      </c>
      <c r="G98" s="11">
        <v>441280.91</v>
      </c>
      <c r="H98" s="11">
        <f>G98-F98</f>
        <v>-28.090000000025611</v>
      </c>
      <c r="I98" s="11">
        <f>IF(F98=0,0,G98/F98*100)</f>
        <v>99.99363484542576</v>
      </c>
      <c r="J98" s="11">
        <v>441309</v>
      </c>
      <c r="K98" s="11">
        <v>441309</v>
      </c>
      <c r="L98" s="11">
        <v>441309</v>
      </c>
      <c r="M98" s="11">
        <v>441280.91</v>
      </c>
      <c r="N98" s="11">
        <f>M98-L98</f>
        <v>-28.090000000025611</v>
      </c>
      <c r="O98" s="11">
        <f>IF(L98=0,0,M98/L98*100)</f>
        <v>99.99363484542576</v>
      </c>
      <c r="P98" s="11">
        <v>0</v>
      </c>
      <c r="Q98" s="11">
        <v>0</v>
      </c>
      <c r="R98" s="11">
        <v>0</v>
      </c>
      <c r="S98" s="11">
        <v>0</v>
      </c>
      <c r="T98" s="11">
        <f>S98-R98</f>
        <v>0</v>
      </c>
      <c r="U98" s="11">
        <f>IF(R98=0,0,S98/R98*100)</f>
        <v>0</v>
      </c>
      <c r="V98" s="11">
        <v>0</v>
      </c>
      <c r="W98" s="11">
        <v>0</v>
      </c>
      <c r="X98" s="11">
        <v>0</v>
      </c>
      <c r="Y98" s="11">
        <v>0</v>
      </c>
      <c r="Z98" s="11">
        <f>Y98-X98</f>
        <v>0</v>
      </c>
      <c r="AA98" s="11">
        <f>IF(X98=0,0,Y98/X98*100)</f>
        <v>0</v>
      </c>
      <c r="AB98" s="11">
        <v>0</v>
      </c>
      <c r="AC98" s="11">
        <v>0</v>
      </c>
      <c r="AD98" s="11">
        <v>0</v>
      </c>
      <c r="AE98" s="11">
        <v>0</v>
      </c>
      <c r="AF98" s="11">
        <f>AE98-AD98</f>
        <v>0</v>
      </c>
      <c r="AG98" s="11">
        <f>IF(AD98=0,0,AE98/AD98*100)</f>
        <v>0</v>
      </c>
      <c r="AH98" s="11">
        <v>0</v>
      </c>
      <c r="AI98" s="11">
        <v>0</v>
      </c>
      <c r="AJ98" s="11">
        <v>0</v>
      </c>
      <c r="AK98" s="11">
        <v>0</v>
      </c>
      <c r="AL98" s="11">
        <f>AK98-AJ98</f>
        <v>0</v>
      </c>
      <c r="AM98" s="11">
        <f>IF(AJ98=0,0,AK98/AJ98*100)</f>
        <v>0</v>
      </c>
      <c r="AN98" s="11">
        <v>0</v>
      </c>
      <c r="AO98" s="11">
        <v>0</v>
      </c>
      <c r="AP98" s="11">
        <v>0</v>
      </c>
      <c r="AQ98" s="11">
        <v>0</v>
      </c>
      <c r="AR98" s="11">
        <f>AQ98-AP98</f>
        <v>0</v>
      </c>
      <c r="AS98" s="11">
        <f>IF(AP98=0,0,AQ98/AP98*100)</f>
        <v>0</v>
      </c>
      <c r="AT98" s="11">
        <v>0</v>
      </c>
      <c r="AU98" s="11">
        <v>0</v>
      </c>
      <c r="AV98" s="11">
        <v>0</v>
      </c>
      <c r="AW98" s="11">
        <v>0</v>
      </c>
      <c r="AX98" s="11">
        <f>AW98-AV98</f>
        <v>0</v>
      </c>
      <c r="AY98" s="11">
        <f>IF(AV98=0,0,AW98/AV98*100)</f>
        <v>0</v>
      </c>
      <c r="AZ98" s="11">
        <v>0</v>
      </c>
      <c r="BA98" s="11">
        <v>0</v>
      </c>
      <c r="BB98" s="11">
        <v>0</v>
      </c>
      <c r="BC98" s="11">
        <v>0</v>
      </c>
      <c r="BD98" s="11">
        <f>BC98-BB98</f>
        <v>0</v>
      </c>
      <c r="BE98" s="11">
        <f>IF(BB98=0,0,BC98/BB98*100)</f>
        <v>0</v>
      </c>
      <c r="BF98" s="11">
        <v>0</v>
      </c>
      <c r="BG98" s="11">
        <v>0</v>
      </c>
      <c r="BH98" s="11">
        <v>0</v>
      </c>
      <c r="BI98" s="11">
        <v>0</v>
      </c>
      <c r="BJ98" s="11">
        <f>BI98-BH98</f>
        <v>0</v>
      </c>
      <c r="BK98" s="11">
        <f>IF(BH98=0,0,BI98/BH98*100)</f>
        <v>0</v>
      </c>
      <c r="BL98" s="11">
        <v>0</v>
      </c>
      <c r="BM98" s="11">
        <v>0</v>
      </c>
      <c r="BN98" s="11">
        <v>0</v>
      </c>
      <c r="BO98" s="11">
        <v>0</v>
      </c>
      <c r="BP98" s="11">
        <f>BO98-BN98</f>
        <v>0</v>
      </c>
      <c r="BQ98" s="11">
        <f>IF(BN98=0,0,BO98/BN98*100)</f>
        <v>0</v>
      </c>
      <c r="BR98" s="11">
        <v>0</v>
      </c>
      <c r="BS98" s="11">
        <v>0</v>
      </c>
      <c r="BT98" s="11">
        <v>0</v>
      </c>
      <c r="BU98" s="11">
        <v>0</v>
      </c>
      <c r="BV98" s="11">
        <f>BU98-BT98</f>
        <v>0</v>
      </c>
      <c r="BW98" s="11">
        <f>IF(BT98=0,0,BU98/BT98*100)</f>
        <v>0</v>
      </c>
      <c r="BX98" s="11">
        <v>0</v>
      </c>
      <c r="BY98" s="11">
        <v>0</v>
      </c>
      <c r="BZ98" s="11">
        <v>0</v>
      </c>
      <c r="CA98" s="11">
        <v>0</v>
      </c>
      <c r="CB98" s="11">
        <f>CA98-BZ98</f>
        <v>0</v>
      </c>
      <c r="CC98" s="11">
        <f>IF(BZ98=0,0,CA98/BZ98*100)</f>
        <v>0</v>
      </c>
      <c r="CD98" s="11">
        <v>0</v>
      </c>
      <c r="CE98" s="11">
        <v>0</v>
      </c>
      <c r="CF98" s="11">
        <v>0</v>
      </c>
      <c r="CG98" s="11">
        <v>0</v>
      </c>
      <c r="CH98" s="11">
        <f>CG98-CF98</f>
        <v>0</v>
      </c>
      <c r="CI98" s="11">
        <f>IF(CF98=0,0,CG98/CF98*100)</f>
        <v>0</v>
      </c>
      <c r="CJ98" s="11">
        <v>0</v>
      </c>
      <c r="CK98" s="11">
        <v>0</v>
      </c>
      <c r="CL98" s="11">
        <v>0</v>
      </c>
      <c r="CM98" s="11">
        <v>0</v>
      </c>
      <c r="CN98" s="11">
        <f>CM98-CL98</f>
        <v>0</v>
      </c>
      <c r="CO98" s="11">
        <f>IF(CL98=0,0,CM98/CL98*100)</f>
        <v>0</v>
      </c>
      <c r="CP98" s="11">
        <v>0</v>
      </c>
      <c r="CQ98" s="11">
        <v>0</v>
      </c>
      <c r="CR98" s="11">
        <v>0</v>
      </c>
      <c r="CS98" s="11">
        <v>0</v>
      </c>
      <c r="CT98" s="11">
        <f>CS98-CR98</f>
        <v>0</v>
      </c>
      <c r="CU98" s="11">
        <f>IF(CR98=0,0,CS98/CR98*100)</f>
        <v>0</v>
      </c>
      <c r="CV98" s="11">
        <v>0</v>
      </c>
      <c r="CW98" s="11">
        <v>0</v>
      </c>
      <c r="CX98" s="11">
        <v>0</v>
      </c>
      <c r="CY98" s="11">
        <v>0</v>
      </c>
      <c r="CZ98" s="11">
        <f>CY98-CX98</f>
        <v>0</v>
      </c>
      <c r="DA98" s="11">
        <f>IF(CX98=0,0,CY98/CX98*100)</f>
        <v>0</v>
      </c>
      <c r="DB98" s="11">
        <v>0</v>
      </c>
      <c r="DC98" s="11">
        <v>0</v>
      </c>
      <c r="DD98" s="11">
        <v>0</v>
      </c>
      <c r="DE98" s="11">
        <v>0</v>
      </c>
      <c r="DF98" s="11">
        <f>DE98-DD98</f>
        <v>0</v>
      </c>
      <c r="DG98" s="11">
        <f>IF(DD98=0,0,DE98/DD98*100)</f>
        <v>0</v>
      </c>
      <c r="DH98" s="11">
        <v>0</v>
      </c>
      <c r="DI98" s="11">
        <v>0</v>
      </c>
      <c r="DJ98" s="11">
        <v>0</v>
      </c>
      <c r="DK98" s="11">
        <v>0</v>
      </c>
      <c r="DL98" s="11">
        <f>DK98-DJ98</f>
        <v>0</v>
      </c>
      <c r="DM98" s="11">
        <f>IF(DJ98=0,0,DK98/DJ98*100)</f>
        <v>0</v>
      </c>
      <c r="DN98" s="11">
        <v>0</v>
      </c>
      <c r="DO98" s="11">
        <v>0</v>
      </c>
      <c r="DP98" s="11">
        <v>0</v>
      </c>
      <c r="DQ98" s="11">
        <v>0</v>
      </c>
      <c r="DR98" s="11">
        <f>DQ98-DP98</f>
        <v>0</v>
      </c>
      <c r="DS98" s="11">
        <f>IF(DP98=0,0,DQ98/DP98*100)</f>
        <v>0</v>
      </c>
      <c r="DT98" s="11">
        <v>0</v>
      </c>
      <c r="DU98" s="11">
        <v>0</v>
      </c>
      <c r="DV98" s="11">
        <v>0</v>
      </c>
      <c r="DW98" s="11">
        <v>0</v>
      </c>
      <c r="DX98" s="11">
        <f>DW98-DV98</f>
        <v>0</v>
      </c>
      <c r="DY98" s="11">
        <f>IF(DV98=0,0,DW98/DV98*100)</f>
        <v>0</v>
      </c>
      <c r="DZ98" s="11">
        <v>0</v>
      </c>
      <c r="EA98" s="11">
        <v>0</v>
      </c>
      <c r="EB98" s="11">
        <v>0</v>
      </c>
      <c r="EC98" s="11">
        <v>0</v>
      </c>
      <c r="ED98" s="11">
        <f>EC98-EB98</f>
        <v>0</v>
      </c>
      <c r="EE98" s="11">
        <f>IF(EB98=0,0,EC98/EB98*100)</f>
        <v>0</v>
      </c>
      <c r="EF98" s="11">
        <v>0</v>
      </c>
      <c r="EG98" s="11">
        <v>0</v>
      </c>
      <c r="EH98" s="11">
        <v>0</v>
      </c>
      <c r="EI98" s="11">
        <v>0</v>
      </c>
      <c r="EJ98" s="11">
        <f>EI98-EH98</f>
        <v>0</v>
      </c>
      <c r="EK98" s="11">
        <f>IF(EH98=0,0,EI98/EH98*100)</f>
        <v>0</v>
      </c>
    </row>
    <row r="99" spans="1:141" x14ac:dyDescent="0.2">
      <c r="A99" s="10"/>
      <c r="B99" s="10">
        <v>41052200</v>
      </c>
      <c r="C99" s="10" t="s">
        <v>122</v>
      </c>
      <c r="D99" s="11">
        <v>0</v>
      </c>
      <c r="E99" s="11">
        <v>693000</v>
      </c>
      <c r="F99" s="11">
        <v>693000</v>
      </c>
      <c r="G99" s="11">
        <v>680179.08</v>
      </c>
      <c r="H99" s="11">
        <f>G99-F99</f>
        <v>-12820.920000000042</v>
      </c>
      <c r="I99" s="11">
        <f>IF(F99=0,0,G99/F99*100)</f>
        <v>98.149939393939391</v>
      </c>
      <c r="J99" s="11">
        <v>0</v>
      </c>
      <c r="K99" s="11">
        <v>693000</v>
      </c>
      <c r="L99" s="11">
        <v>693000</v>
      </c>
      <c r="M99" s="11">
        <v>680179.08</v>
      </c>
      <c r="N99" s="11">
        <f>M99-L99</f>
        <v>-12820.920000000042</v>
      </c>
      <c r="O99" s="11">
        <f>IF(L99=0,0,M99/L99*100)</f>
        <v>98.149939393939391</v>
      </c>
      <c r="P99" s="11">
        <v>0</v>
      </c>
      <c r="Q99" s="11">
        <v>0</v>
      </c>
      <c r="R99" s="11">
        <v>0</v>
      </c>
      <c r="S99" s="11">
        <v>0</v>
      </c>
      <c r="T99" s="11">
        <f>S99-R99</f>
        <v>0</v>
      </c>
      <c r="U99" s="11">
        <f>IF(R99=0,0,S99/R99*100)</f>
        <v>0</v>
      </c>
      <c r="V99" s="11">
        <v>0</v>
      </c>
      <c r="W99" s="11">
        <v>0</v>
      </c>
      <c r="X99" s="11">
        <v>0</v>
      </c>
      <c r="Y99" s="11">
        <v>0</v>
      </c>
      <c r="Z99" s="11">
        <f>Y99-X99</f>
        <v>0</v>
      </c>
      <c r="AA99" s="11">
        <f>IF(X99=0,0,Y99/X99*100)</f>
        <v>0</v>
      </c>
      <c r="AB99" s="11">
        <v>0</v>
      </c>
      <c r="AC99" s="11">
        <v>0</v>
      </c>
      <c r="AD99" s="11">
        <v>0</v>
      </c>
      <c r="AE99" s="11">
        <v>0</v>
      </c>
      <c r="AF99" s="11">
        <f>AE99-AD99</f>
        <v>0</v>
      </c>
      <c r="AG99" s="11">
        <f>IF(AD99=0,0,AE99/AD99*100)</f>
        <v>0</v>
      </c>
      <c r="AH99" s="11">
        <v>0</v>
      </c>
      <c r="AI99" s="11">
        <v>0</v>
      </c>
      <c r="AJ99" s="11">
        <v>0</v>
      </c>
      <c r="AK99" s="11">
        <v>0</v>
      </c>
      <c r="AL99" s="11">
        <f>AK99-AJ99</f>
        <v>0</v>
      </c>
      <c r="AM99" s="11">
        <f>IF(AJ99=0,0,AK99/AJ99*100)</f>
        <v>0</v>
      </c>
      <c r="AN99" s="11">
        <v>0</v>
      </c>
      <c r="AO99" s="11">
        <v>0</v>
      </c>
      <c r="AP99" s="11">
        <v>0</v>
      </c>
      <c r="AQ99" s="11">
        <v>0</v>
      </c>
      <c r="AR99" s="11">
        <f>AQ99-AP99</f>
        <v>0</v>
      </c>
      <c r="AS99" s="11">
        <f>IF(AP99=0,0,AQ99/AP99*100)</f>
        <v>0</v>
      </c>
      <c r="AT99" s="11">
        <v>0</v>
      </c>
      <c r="AU99" s="11">
        <v>0</v>
      </c>
      <c r="AV99" s="11">
        <v>0</v>
      </c>
      <c r="AW99" s="11">
        <v>0</v>
      </c>
      <c r="AX99" s="11">
        <f>AW99-AV99</f>
        <v>0</v>
      </c>
      <c r="AY99" s="11">
        <f>IF(AV99=0,0,AW99/AV99*100)</f>
        <v>0</v>
      </c>
      <c r="AZ99" s="11">
        <v>0</v>
      </c>
      <c r="BA99" s="11">
        <v>0</v>
      </c>
      <c r="BB99" s="11">
        <v>0</v>
      </c>
      <c r="BC99" s="11">
        <v>0</v>
      </c>
      <c r="BD99" s="11">
        <f>BC99-BB99</f>
        <v>0</v>
      </c>
      <c r="BE99" s="11">
        <f>IF(BB99=0,0,BC99/BB99*100)</f>
        <v>0</v>
      </c>
      <c r="BF99" s="11">
        <v>0</v>
      </c>
      <c r="BG99" s="11">
        <v>0</v>
      </c>
      <c r="BH99" s="11">
        <v>0</v>
      </c>
      <c r="BI99" s="11">
        <v>0</v>
      </c>
      <c r="BJ99" s="11">
        <f>BI99-BH99</f>
        <v>0</v>
      </c>
      <c r="BK99" s="11">
        <f>IF(BH99=0,0,BI99/BH99*100)</f>
        <v>0</v>
      </c>
      <c r="BL99" s="11">
        <v>0</v>
      </c>
      <c r="BM99" s="11">
        <v>0</v>
      </c>
      <c r="BN99" s="11">
        <v>0</v>
      </c>
      <c r="BO99" s="11">
        <v>0</v>
      </c>
      <c r="BP99" s="11">
        <f>BO99-BN99</f>
        <v>0</v>
      </c>
      <c r="BQ99" s="11">
        <f>IF(BN99=0,0,BO99/BN99*100)</f>
        <v>0</v>
      </c>
      <c r="BR99" s="11">
        <v>0</v>
      </c>
      <c r="BS99" s="11">
        <v>0</v>
      </c>
      <c r="BT99" s="11">
        <v>0</v>
      </c>
      <c r="BU99" s="11">
        <v>0</v>
      </c>
      <c r="BV99" s="11">
        <f>BU99-BT99</f>
        <v>0</v>
      </c>
      <c r="BW99" s="11">
        <f>IF(BT99=0,0,BU99/BT99*100)</f>
        <v>0</v>
      </c>
      <c r="BX99" s="11">
        <v>0</v>
      </c>
      <c r="BY99" s="11">
        <v>0</v>
      </c>
      <c r="BZ99" s="11">
        <v>0</v>
      </c>
      <c r="CA99" s="11">
        <v>0</v>
      </c>
      <c r="CB99" s="11">
        <f>CA99-BZ99</f>
        <v>0</v>
      </c>
      <c r="CC99" s="11">
        <f>IF(BZ99=0,0,CA99/BZ99*100)</f>
        <v>0</v>
      </c>
      <c r="CD99" s="11">
        <v>0</v>
      </c>
      <c r="CE99" s="11">
        <v>0</v>
      </c>
      <c r="CF99" s="11">
        <v>0</v>
      </c>
      <c r="CG99" s="11">
        <v>0</v>
      </c>
      <c r="CH99" s="11">
        <f>CG99-CF99</f>
        <v>0</v>
      </c>
      <c r="CI99" s="11">
        <f>IF(CF99=0,0,CG99/CF99*100)</f>
        <v>0</v>
      </c>
      <c r="CJ99" s="11">
        <v>0</v>
      </c>
      <c r="CK99" s="11">
        <v>0</v>
      </c>
      <c r="CL99" s="11">
        <v>0</v>
      </c>
      <c r="CM99" s="11">
        <v>0</v>
      </c>
      <c r="CN99" s="11">
        <f>CM99-CL99</f>
        <v>0</v>
      </c>
      <c r="CO99" s="11">
        <f>IF(CL99=0,0,CM99/CL99*100)</f>
        <v>0</v>
      </c>
      <c r="CP99" s="11">
        <v>0</v>
      </c>
      <c r="CQ99" s="11">
        <v>0</v>
      </c>
      <c r="CR99" s="11">
        <v>0</v>
      </c>
      <c r="CS99" s="11">
        <v>0</v>
      </c>
      <c r="CT99" s="11">
        <f>CS99-CR99</f>
        <v>0</v>
      </c>
      <c r="CU99" s="11">
        <f>IF(CR99=0,0,CS99/CR99*100)</f>
        <v>0</v>
      </c>
      <c r="CV99" s="11">
        <v>0</v>
      </c>
      <c r="CW99" s="11">
        <v>0</v>
      </c>
      <c r="CX99" s="11">
        <v>0</v>
      </c>
      <c r="CY99" s="11">
        <v>0</v>
      </c>
      <c r="CZ99" s="11">
        <f>CY99-CX99</f>
        <v>0</v>
      </c>
      <c r="DA99" s="11">
        <f>IF(CX99=0,0,CY99/CX99*100)</f>
        <v>0</v>
      </c>
      <c r="DB99" s="11">
        <v>0</v>
      </c>
      <c r="DC99" s="11">
        <v>0</v>
      </c>
      <c r="DD99" s="11">
        <v>0</v>
      </c>
      <c r="DE99" s="11">
        <v>0</v>
      </c>
      <c r="DF99" s="11">
        <f>DE99-DD99</f>
        <v>0</v>
      </c>
      <c r="DG99" s="11">
        <f>IF(DD99=0,0,DE99/DD99*100)</f>
        <v>0</v>
      </c>
      <c r="DH99" s="11">
        <v>0</v>
      </c>
      <c r="DI99" s="11">
        <v>0</v>
      </c>
      <c r="DJ99" s="11">
        <v>0</v>
      </c>
      <c r="DK99" s="11">
        <v>0</v>
      </c>
      <c r="DL99" s="11">
        <f>DK99-DJ99</f>
        <v>0</v>
      </c>
      <c r="DM99" s="11">
        <f>IF(DJ99=0,0,DK99/DJ99*100)</f>
        <v>0</v>
      </c>
      <c r="DN99" s="11">
        <v>0</v>
      </c>
      <c r="DO99" s="11">
        <v>0</v>
      </c>
      <c r="DP99" s="11">
        <v>0</v>
      </c>
      <c r="DQ99" s="11">
        <v>0</v>
      </c>
      <c r="DR99" s="11">
        <f>DQ99-DP99</f>
        <v>0</v>
      </c>
      <c r="DS99" s="11">
        <f>IF(DP99=0,0,DQ99/DP99*100)</f>
        <v>0</v>
      </c>
      <c r="DT99" s="11">
        <v>0</v>
      </c>
      <c r="DU99" s="11">
        <v>0</v>
      </c>
      <c r="DV99" s="11">
        <v>0</v>
      </c>
      <c r="DW99" s="11">
        <v>0</v>
      </c>
      <c r="DX99" s="11">
        <f>DW99-DV99</f>
        <v>0</v>
      </c>
      <c r="DY99" s="11">
        <f>IF(DV99=0,0,DW99/DV99*100)</f>
        <v>0</v>
      </c>
      <c r="DZ99" s="11">
        <v>0</v>
      </c>
      <c r="EA99" s="11">
        <v>0</v>
      </c>
      <c r="EB99" s="11">
        <v>0</v>
      </c>
      <c r="EC99" s="11">
        <v>0</v>
      </c>
      <c r="ED99" s="11">
        <f>EC99-EB99</f>
        <v>0</v>
      </c>
      <c r="EE99" s="11">
        <f>IF(EB99=0,0,EC99/EB99*100)</f>
        <v>0</v>
      </c>
      <c r="EF99" s="11">
        <v>0</v>
      </c>
      <c r="EG99" s="11">
        <v>0</v>
      </c>
      <c r="EH99" s="11">
        <v>0</v>
      </c>
      <c r="EI99" s="11">
        <v>0</v>
      </c>
      <c r="EJ99" s="11">
        <f>EI99-EH99</f>
        <v>0</v>
      </c>
      <c r="EK99" s="11">
        <f>IF(EH99=0,0,EI99/EH99*100)</f>
        <v>0</v>
      </c>
    </row>
    <row r="100" spans="1:141" x14ac:dyDescent="0.2">
      <c r="A100" s="10"/>
      <c r="B100" s="10">
        <v>41052300</v>
      </c>
      <c r="C100" s="10" t="s">
        <v>123</v>
      </c>
      <c r="D100" s="11">
        <v>0</v>
      </c>
      <c r="E100" s="11">
        <v>237000</v>
      </c>
      <c r="F100" s="11">
        <v>237000</v>
      </c>
      <c r="G100" s="11">
        <v>236882.53</v>
      </c>
      <c r="H100" s="11">
        <f>G100-F100</f>
        <v>-117.47000000000116</v>
      </c>
      <c r="I100" s="11">
        <f>IF(F100=0,0,G100/F100*100)</f>
        <v>99.950434599156111</v>
      </c>
      <c r="J100" s="11">
        <v>0</v>
      </c>
      <c r="K100" s="11">
        <v>0</v>
      </c>
      <c r="L100" s="11">
        <v>0</v>
      </c>
      <c r="M100" s="11">
        <v>0</v>
      </c>
      <c r="N100" s="11">
        <f>M100-L100</f>
        <v>0</v>
      </c>
      <c r="O100" s="11">
        <f>IF(L100=0,0,M100/L100*100)</f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f>S100-R100</f>
        <v>0</v>
      </c>
      <c r="U100" s="11">
        <f>IF(R100=0,0,S100/R100*100)</f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f>Y100-X100</f>
        <v>0</v>
      </c>
      <c r="AA100" s="11">
        <f>IF(X100=0,0,Y100/X100*100)</f>
        <v>0</v>
      </c>
      <c r="AB100" s="11">
        <v>0</v>
      </c>
      <c r="AC100" s="11">
        <v>237000</v>
      </c>
      <c r="AD100" s="11">
        <v>237000</v>
      </c>
      <c r="AE100" s="11">
        <v>236882.53</v>
      </c>
      <c r="AF100" s="11">
        <f>AE100-AD100</f>
        <v>-117.47000000000116</v>
      </c>
      <c r="AG100" s="11">
        <f>IF(AD100=0,0,AE100/AD100*100)</f>
        <v>99.950434599156111</v>
      </c>
      <c r="AH100" s="11">
        <v>0</v>
      </c>
      <c r="AI100" s="11">
        <v>0</v>
      </c>
      <c r="AJ100" s="11">
        <v>0</v>
      </c>
      <c r="AK100" s="11">
        <v>0</v>
      </c>
      <c r="AL100" s="11">
        <f>AK100-AJ100</f>
        <v>0</v>
      </c>
      <c r="AM100" s="11">
        <f>IF(AJ100=0,0,AK100/AJ100*100)</f>
        <v>0</v>
      </c>
      <c r="AN100" s="11">
        <v>0</v>
      </c>
      <c r="AO100" s="11">
        <v>0</v>
      </c>
      <c r="AP100" s="11">
        <v>0</v>
      </c>
      <c r="AQ100" s="11">
        <v>0</v>
      </c>
      <c r="AR100" s="11">
        <f>AQ100-AP100</f>
        <v>0</v>
      </c>
      <c r="AS100" s="11">
        <f>IF(AP100=0,0,AQ100/AP100*100)</f>
        <v>0</v>
      </c>
      <c r="AT100" s="11">
        <v>0</v>
      </c>
      <c r="AU100" s="11">
        <v>237000</v>
      </c>
      <c r="AV100" s="11">
        <v>237000</v>
      </c>
      <c r="AW100" s="11">
        <v>236882.53</v>
      </c>
      <c r="AX100" s="11">
        <f>AW100-AV100</f>
        <v>-117.47000000000116</v>
      </c>
      <c r="AY100" s="11">
        <f>IF(AV100=0,0,AW100/AV100*100)</f>
        <v>99.950434599156111</v>
      </c>
      <c r="AZ100" s="11">
        <v>0</v>
      </c>
      <c r="BA100" s="11">
        <v>0</v>
      </c>
      <c r="BB100" s="11">
        <v>0</v>
      </c>
      <c r="BC100" s="11">
        <v>0</v>
      </c>
      <c r="BD100" s="11">
        <f>BC100-BB100</f>
        <v>0</v>
      </c>
      <c r="BE100" s="11">
        <f>IF(BB100=0,0,BC100/BB100*100)</f>
        <v>0</v>
      </c>
      <c r="BF100" s="11">
        <v>0</v>
      </c>
      <c r="BG100" s="11">
        <v>0</v>
      </c>
      <c r="BH100" s="11">
        <v>0</v>
      </c>
      <c r="BI100" s="11">
        <v>0</v>
      </c>
      <c r="BJ100" s="11">
        <f>BI100-BH100</f>
        <v>0</v>
      </c>
      <c r="BK100" s="11">
        <f>IF(BH100=0,0,BI100/BH100*100)</f>
        <v>0</v>
      </c>
      <c r="BL100" s="11">
        <v>0</v>
      </c>
      <c r="BM100" s="11">
        <v>0</v>
      </c>
      <c r="BN100" s="11">
        <v>0</v>
      </c>
      <c r="BO100" s="11">
        <v>0</v>
      </c>
      <c r="BP100" s="11">
        <f>BO100-BN100</f>
        <v>0</v>
      </c>
      <c r="BQ100" s="11">
        <f>IF(BN100=0,0,BO100/BN100*100)</f>
        <v>0</v>
      </c>
      <c r="BR100" s="11">
        <v>0</v>
      </c>
      <c r="BS100" s="11">
        <v>0</v>
      </c>
      <c r="BT100" s="11">
        <v>0</v>
      </c>
      <c r="BU100" s="11">
        <v>0</v>
      </c>
      <c r="BV100" s="11">
        <f>BU100-BT100</f>
        <v>0</v>
      </c>
      <c r="BW100" s="11">
        <f>IF(BT100=0,0,BU100/BT100*100)</f>
        <v>0</v>
      </c>
      <c r="BX100" s="11">
        <v>0</v>
      </c>
      <c r="BY100" s="11">
        <v>0</v>
      </c>
      <c r="BZ100" s="11">
        <v>0</v>
      </c>
      <c r="CA100" s="11">
        <v>0</v>
      </c>
      <c r="CB100" s="11">
        <f>CA100-BZ100</f>
        <v>0</v>
      </c>
      <c r="CC100" s="11">
        <f>IF(BZ100=0,0,CA100/BZ100*100)</f>
        <v>0</v>
      </c>
      <c r="CD100" s="11">
        <v>0</v>
      </c>
      <c r="CE100" s="11">
        <v>0</v>
      </c>
      <c r="CF100" s="11">
        <v>0</v>
      </c>
      <c r="CG100" s="11">
        <v>0</v>
      </c>
      <c r="CH100" s="11">
        <f>CG100-CF100</f>
        <v>0</v>
      </c>
      <c r="CI100" s="11">
        <f>IF(CF100=0,0,CG100/CF100*100)</f>
        <v>0</v>
      </c>
      <c r="CJ100" s="11">
        <v>0</v>
      </c>
      <c r="CK100" s="11">
        <v>0</v>
      </c>
      <c r="CL100" s="11">
        <v>0</v>
      </c>
      <c r="CM100" s="11">
        <v>0</v>
      </c>
      <c r="CN100" s="11">
        <f>CM100-CL100</f>
        <v>0</v>
      </c>
      <c r="CO100" s="11">
        <f>IF(CL100=0,0,CM100/CL100*100)</f>
        <v>0</v>
      </c>
      <c r="CP100" s="11">
        <v>0</v>
      </c>
      <c r="CQ100" s="11">
        <v>0</v>
      </c>
      <c r="CR100" s="11">
        <v>0</v>
      </c>
      <c r="CS100" s="11">
        <v>0</v>
      </c>
      <c r="CT100" s="11">
        <f>CS100-CR100</f>
        <v>0</v>
      </c>
      <c r="CU100" s="11">
        <f>IF(CR100=0,0,CS100/CR100*100)</f>
        <v>0</v>
      </c>
      <c r="CV100" s="11">
        <v>0</v>
      </c>
      <c r="CW100" s="11">
        <v>0</v>
      </c>
      <c r="CX100" s="11">
        <v>0</v>
      </c>
      <c r="CY100" s="11">
        <v>0</v>
      </c>
      <c r="CZ100" s="11">
        <f>CY100-CX100</f>
        <v>0</v>
      </c>
      <c r="DA100" s="11">
        <f>IF(CX100=0,0,CY100/CX100*100)</f>
        <v>0</v>
      </c>
      <c r="DB100" s="11">
        <v>0</v>
      </c>
      <c r="DC100" s="11">
        <v>0</v>
      </c>
      <c r="DD100" s="11">
        <v>0</v>
      </c>
      <c r="DE100" s="11">
        <v>0</v>
      </c>
      <c r="DF100" s="11">
        <f>DE100-DD100</f>
        <v>0</v>
      </c>
      <c r="DG100" s="11">
        <f>IF(DD100=0,0,DE100/DD100*100)</f>
        <v>0</v>
      </c>
      <c r="DH100" s="11">
        <v>0</v>
      </c>
      <c r="DI100" s="11">
        <v>0</v>
      </c>
      <c r="DJ100" s="11">
        <v>0</v>
      </c>
      <c r="DK100" s="11">
        <v>0</v>
      </c>
      <c r="DL100" s="11">
        <f>DK100-DJ100</f>
        <v>0</v>
      </c>
      <c r="DM100" s="11">
        <f>IF(DJ100=0,0,DK100/DJ100*100)</f>
        <v>0</v>
      </c>
      <c r="DN100" s="11">
        <v>0</v>
      </c>
      <c r="DO100" s="11">
        <v>0</v>
      </c>
      <c r="DP100" s="11">
        <v>0</v>
      </c>
      <c r="DQ100" s="11">
        <v>0</v>
      </c>
      <c r="DR100" s="11">
        <f>DQ100-DP100</f>
        <v>0</v>
      </c>
      <c r="DS100" s="11">
        <f>IF(DP100=0,0,DQ100/DP100*100)</f>
        <v>0</v>
      </c>
      <c r="DT100" s="11">
        <v>0</v>
      </c>
      <c r="DU100" s="11">
        <v>0</v>
      </c>
      <c r="DV100" s="11">
        <v>0</v>
      </c>
      <c r="DW100" s="11">
        <v>0</v>
      </c>
      <c r="DX100" s="11">
        <f>DW100-DV100</f>
        <v>0</v>
      </c>
      <c r="DY100" s="11">
        <f>IF(DV100=0,0,DW100/DV100*100)</f>
        <v>0</v>
      </c>
      <c r="DZ100" s="11">
        <v>0</v>
      </c>
      <c r="EA100" s="11">
        <v>0</v>
      </c>
      <c r="EB100" s="11">
        <v>0</v>
      </c>
      <c r="EC100" s="11">
        <v>0</v>
      </c>
      <c r="ED100" s="11">
        <f>EC100-EB100</f>
        <v>0</v>
      </c>
      <c r="EE100" s="11">
        <f>IF(EB100=0,0,EC100/EB100*100)</f>
        <v>0</v>
      </c>
      <c r="EF100" s="11">
        <v>0</v>
      </c>
      <c r="EG100" s="11">
        <v>0</v>
      </c>
      <c r="EH100" s="11">
        <v>0</v>
      </c>
      <c r="EI100" s="11">
        <v>0</v>
      </c>
      <c r="EJ100" s="11">
        <f>EI100-EH100</f>
        <v>0</v>
      </c>
      <c r="EK100" s="11">
        <f>IF(EH100=0,0,EI100/EH100*100)</f>
        <v>0</v>
      </c>
    </row>
    <row r="101" spans="1:141" x14ac:dyDescent="0.2">
      <c r="A101" s="10"/>
      <c r="B101" s="10">
        <v>41052800</v>
      </c>
      <c r="C101" s="10" t="s">
        <v>124</v>
      </c>
      <c r="D101" s="11">
        <v>0</v>
      </c>
      <c r="E101" s="11">
        <v>1400000</v>
      </c>
      <c r="F101" s="11">
        <v>1400000</v>
      </c>
      <c r="G101" s="11">
        <v>1249416</v>
      </c>
      <c r="H101" s="11">
        <f>G101-F101</f>
        <v>-150584</v>
      </c>
      <c r="I101" s="11">
        <f>IF(F101=0,0,G101/F101*100)</f>
        <v>89.244</v>
      </c>
      <c r="J101" s="11">
        <v>0</v>
      </c>
      <c r="K101" s="11">
        <v>0</v>
      </c>
      <c r="L101" s="11">
        <v>0</v>
      </c>
      <c r="M101" s="11">
        <v>0</v>
      </c>
      <c r="N101" s="11">
        <f>M101-L101</f>
        <v>0</v>
      </c>
      <c r="O101" s="11">
        <f>IF(L101=0,0,M101/L101*100)</f>
        <v>0</v>
      </c>
      <c r="P101" s="11">
        <v>0</v>
      </c>
      <c r="Q101" s="11">
        <v>1400000</v>
      </c>
      <c r="R101" s="11">
        <v>1400000</v>
      </c>
      <c r="S101" s="11">
        <v>1249416</v>
      </c>
      <c r="T101" s="11">
        <f>S101-R101</f>
        <v>-150584</v>
      </c>
      <c r="U101" s="11">
        <f>IF(R101=0,0,S101/R101*100)</f>
        <v>89.244</v>
      </c>
      <c r="V101" s="11">
        <v>0</v>
      </c>
      <c r="W101" s="11">
        <v>1400000</v>
      </c>
      <c r="X101" s="11">
        <v>1400000</v>
      </c>
      <c r="Y101" s="11">
        <v>1249416</v>
      </c>
      <c r="Z101" s="11">
        <f>Y101-X101</f>
        <v>-150584</v>
      </c>
      <c r="AA101" s="11">
        <f>IF(X101=0,0,Y101/X101*100)</f>
        <v>89.244</v>
      </c>
      <c r="AB101" s="11">
        <v>0</v>
      </c>
      <c r="AC101" s="11">
        <v>0</v>
      </c>
      <c r="AD101" s="11">
        <v>0</v>
      </c>
      <c r="AE101" s="11">
        <v>0</v>
      </c>
      <c r="AF101" s="11">
        <f>AE101-AD101</f>
        <v>0</v>
      </c>
      <c r="AG101" s="11">
        <f>IF(AD101=0,0,AE101/AD101*100)</f>
        <v>0</v>
      </c>
      <c r="AH101" s="11">
        <v>0</v>
      </c>
      <c r="AI101" s="11">
        <v>0</v>
      </c>
      <c r="AJ101" s="11">
        <v>0</v>
      </c>
      <c r="AK101" s="11">
        <v>0</v>
      </c>
      <c r="AL101" s="11">
        <f>AK101-AJ101</f>
        <v>0</v>
      </c>
      <c r="AM101" s="11">
        <f>IF(AJ101=0,0,AK101/AJ101*100)</f>
        <v>0</v>
      </c>
      <c r="AN101" s="11">
        <v>0</v>
      </c>
      <c r="AO101" s="11">
        <v>0</v>
      </c>
      <c r="AP101" s="11">
        <v>0</v>
      </c>
      <c r="AQ101" s="11">
        <v>0</v>
      </c>
      <c r="AR101" s="11">
        <f>AQ101-AP101</f>
        <v>0</v>
      </c>
      <c r="AS101" s="11">
        <f>IF(AP101=0,0,AQ101/AP101*100)</f>
        <v>0</v>
      </c>
      <c r="AT101" s="11">
        <v>0</v>
      </c>
      <c r="AU101" s="11">
        <v>0</v>
      </c>
      <c r="AV101" s="11">
        <v>0</v>
      </c>
      <c r="AW101" s="11">
        <v>0</v>
      </c>
      <c r="AX101" s="11">
        <f>AW101-AV101</f>
        <v>0</v>
      </c>
      <c r="AY101" s="11">
        <f>IF(AV101=0,0,AW101/AV101*100)</f>
        <v>0</v>
      </c>
      <c r="AZ101" s="11">
        <v>0</v>
      </c>
      <c r="BA101" s="11">
        <v>0</v>
      </c>
      <c r="BB101" s="11">
        <v>0</v>
      </c>
      <c r="BC101" s="11">
        <v>0</v>
      </c>
      <c r="BD101" s="11">
        <f>BC101-BB101</f>
        <v>0</v>
      </c>
      <c r="BE101" s="11">
        <f>IF(BB101=0,0,BC101/BB101*100)</f>
        <v>0</v>
      </c>
      <c r="BF101" s="11">
        <v>0</v>
      </c>
      <c r="BG101" s="11">
        <v>0</v>
      </c>
      <c r="BH101" s="11">
        <v>0</v>
      </c>
      <c r="BI101" s="11">
        <v>0</v>
      </c>
      <c r="BJ101" s="11">
        <f>BI101-BH101</f>
        <v>0</v>
      </c>
      <c r="BK101" s="11">
        <f>IF(BH101=0,0,BI101/BH101*100)</f>
        <v>0</v>
      </c>
      <c r="BL101" s="11">
        <v>0</v>
      </c>
      <c r="BM101" s="11">
        <v>0</v>
      </c>
      <c r="BN101" s="11">
        <v>0</v>
      </c>
      <c r="BO101" s="11">
        <v>0</v>
      </c>
      <c r="BP101" s="11">
        <f>BO101-BN101</f>
        <v>0</v>
      </c>
      <c r="BQ101" s="11">
        <f>IF(BN101=0,0,BO101/BN101*100)</f>
        <v>0</v>
      </c>
      <c r="BR101" s="11">
        <v>0</v>
      </c>
      <c r="BS101" s="11">
        <v>0</v>
      </c>
      <c r="BT101" s="11">
        <v>0</v>
      </c>
      <c r="BU101" s="11">
        <v>0</v>
      </c>
      <c r="BV101" s="11">
        <f>BU101-BT101</f>
        <v>0</v>
      </c>
      <c r="BW101" s="11">
        <f>IF(BT101=0,0,BU101/BT101*100)</f>
        <v>0</v>
      </c>
      <c r="BX101" s="11">
        <v>0</v>
      </c>
      <c r="BY101" s="11">
        <v>0</v>
      </c>
      <c r="BZ101" s="11">
        <v>0</v>
      </c>
      <c r="CA101" s="11">
        <v>0</v>
      </c>
      <c r="CB101" s="11">
        <f>CA101-BZ101</f>
        <v>0</v>
      </c>
      <c r="CC101" s="11">
        <f>IF(BZ101=0,0,CA101/BZ101*100)</f>
        <v>0</v>
      </c>
      <c r="CD101" s="11">
        <v>0</v>
      </c>
      <c r="CE101" s="11">
        <v>0</v>
      </c>
      <c r="CF101" s="11">
        <v>0</v>
      </c>
      <c r="CG101" s="11">
        <v>0</v>
      </c>
      <c r="CH101" s="11">
        <f>CG101-CF101</f>
        <v>0</v>
      </c>
      <c r="CI101" s="11">
        <f>IF(CF101=0,0,CG101/CF101*100)</f>
        <v>0</v>
      </c>
      <c r="CJ101" s="11">
        <v>0</v>
      </c>
      <c r="CK101" s="11">
        <v>0</v>
      </c>
      <c r="CL101" s="11">
        <v>0</v>
      </c>
      <c r="CM101" s="11">
        <v>0</v>
      </c>
      <c r="CN101" s="11">
        <f>CM101-CL101</f>
        <v>0</v>
      </c>
      <c r="CO101" s="11">
        <f>IF(CL101=0,0,CM101/CL101*100)</f>
        <v>0</v>
      </c>
      <c r="CP101" s="11">
        <v>0</v>
      </c>
      <c r="CQ101" s="11">
        <v>0</v>
      </c>
      <c r="CR101" s="11">
        <v>0</v>
      </c>
      <c r="CS101" s="11">
        <v>0</v>
      </c>
      <c r="CT101" s="11">
        <f>CS101-CR101</f>
        <v>0</v>
      </c>
      <c r="CU101" s="11">
        <f>IF(CR101=0,0,CS101/CR101*100)</f>
        <v>0</v>
      </c>
      <c r="CV101" s="11">
        <v>0</v>
      </c>
      <c r="CW101" s="11">
        <v>0</v>
      </c>
      <c r="CX101" s="11">
        <v>0</v>
      </c>
      <c r="CY101" s="11">
        <v>0</v>
      </c>
      <c r="CZ101" s="11">
        <f>CY101-CX101</f>
        <v>0</v>
      </c>
      <c r="DA101" s="11">
        <f>IF(CX101=0,0,CY101/CX101*100)</f>
        <v>0</v>
      </c>
      <c r="DB101" s="11">
        <v>0</v>
      </c>
      <c r="DC101" s="11">
        <v>0</v>
      </c>
      <c r="DD101" s="11">
        <v>0</v>
      </c>
      <c r="DE101" s="11">
        <v>0</v>
      </c>
      <c r="DF101" s="11">
        <f>DE101-DD101</f>
        <v>0</v>
      </c>
      <c r="DG101" s="11">
        <f>IF(DD101=0,0,DE101/DD101*100)</f>
        <v>0</v>
      </c>
      <c r="DH101" s="11">
        <v>0</v>
      </c>
      <c r="DI101" s="11">
        <v>0</v>
      </c>
      <c r="DJ101" s="11">
        <v>0</v>
      </c>
      <c r="DK101" s="11">
        <v>0</v>
      </c>
      <c r="DL101" s="11">
        <f>DK101-DJ101</f>
        <v>0</v>
      </c>
      <c r="DM101" s="11">
        <f>IF(DJ101=0,0,DK101/DJ101*100)</f>
        <v>0</v>
      </c>
      <c r="DN101" s="11">
        <v>0</v>
      </c>
      <c r="DO101" s="11">
        <v>0</v>
      </c>
      <c r="DP101" s="11">
        <v>0</v>
      </c>
      <c r="DQ101" s="11">
        <v>0</v>
      </c>
      <c r="DR101" s="11">
        <f>DQ101-DP101</f>
        <v>0</v>
      </c>
      <c r="DS101" s="11">
        <f>IF(DP101=0,0,DQ101/DP101*100)</f>
        <v>0</v>
      </c>
      <c r="DT101" s="11">
        <v>0</v>
      </c>
      <c r="DU101" s="11">
        <v>0</v>
      </c>
      <c r="DV101" s="11">
        <v>0</v>
      </c>
      <c r="DW101" s="11">
        <v>0</v>
      </c>
      <c r="DX101" s="11">
        <f>DW101-DV101</f>
        <v>0</v>
      </c>
      <c r="DY101" s="11">
        <f>IF(DV101=0,0,DW101/DV101*100)</f>
        <v>0</v>
      </c>
      <c r="DZ101" s="11">
        <v>0</v>
      </c>
      <c r="EA101" s="11">
        <v>0</v>
      </c>
      <c r="EB101" s="11">
        <v>0</v>
      </c>
      <c r="EC101" s="11">
        <v>0</v>
      </c>
      <c r="ED101" s="11">
        <f>EC101-EB101</f>
        <v>0</v>
      </c>
      <c r="EE101" s="11">
        <f>IF(EB101=0,0,EC101/EB101*100)</f>
        <v>0</v>
      </c>
      <c r="EF101" s="11">
        <v>0</v>
      </c>
      <c r="EG101" s="11">
        <v>0</v>
      </c>
      <c r="EH101" s="11">
        <v>0</v>
      </c>
      <c r="EI101" s="11">
        <v>0</v>
      </c>
      <c r="EJ101" s="11">
        <f>EI101-EH101</f>
        <v>0</v>
      </c>
      <c r="EK101" s="11">
        <f>IF(EH101=0,0,EI101/EH101*100)</f>
        <v>0</v>
      </c>
    </row>
    <row r="102" spans="1:141" x14ac:dyDescent="0.2">
      <c r="A102" s="10"/>
      <c r="B102" s="10">
        <v>41053000</v>
      </c>
      <c r="C102" s="10" t="s">
        <v>125</v>
      </c>
      <c r="D102" s="11">
        <v>0</v>
      </c>
      <c r="E102" s="11">
        <v>1841860</v>
      </c>
      <c r="F102" s="11">
        <v>1841860</v>
      </c>
      <c r="G102" s="11">
        <v>1783806.14</v>
      </c>
      <c r="H102" s="11">
        <f>G102-F102</f>
        <v>-58053.860000000102</v>
      </c>
      <c r="I102" s="11">
        <f>IF(F102=0,0,G102/F102*100)</f>
        <v>96.848085087900273</v>
      </c>
      <c r="J102" s="11">
        <v>0</v>
      </c>
      <c r="K102" s="11">
        <v>921960</v>
      </c>
      <c r="L102" s="11">
        <v>921960</v>
      </c>
      <c r="M102" s="11">
        <v>892932.98</v>
      </c>
      <c r="N102" s="11">
        <f>M102-L102</f>
        <v>-29027.020000000019</v>
      </c>
      <c r="O102" s="11">
        <f>IF(L102=0,0,M102/L102*100)</f>
        <v>96.851596598550913</v>
      </c>
      <c r="P102" s="11">
        <v>0</v>
      </c>
      <c r="Q102" s="11">
        <v>0</v>
      </c>
      <c r="R102" s="11">
        <v>0</v>
      </c>
      <c r="S102" s="11">
        <v>0</v>
      </c>
      <c r="T102" s="11">
        <f>S102-R102</f>
        <v>0</v>
      </c>
      <c r="U102" s="11">
        <f>IF(R102=0,0,S102/R102*100)</f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f>Y102-X102</f>
        <v>0</v>
      </c>
      <c r="AA102" s="11">
        <f>IF(X102=0,0,Y102/X102*100)</f>
        <v>0</v>
      </c>
      <c r="AB102" s="11">
        <v>0</v>
      </c>
      <c r="AC102" s="11">
        <v>919900</v>
      </c>
      <c r="AD102" s="11">
        <v>919900</v>
      </c>
      <c r="AE102" s="11">
        <v>890873.15999999992</v>
      </c>
      <c r="AF102" s="11">
        <f>AE102-AD102</f>
        <v>-29026.840000000084</v>
      </c>
      <c r="AG102" s="11">
        <f>IF(AD102=0,0,AE102/AD102*100)</f>
        <v>96.844565713664522</v>
      </c>
      <c r="AH102" s="11">
        <v>0</v>
      </c>
      <c r="AI102" s="11">
        <v>0</v>
      </c>
      <c r="AJ102" s="11">
        <v>0</v>
      </c>
      <c r="AK102" s="11">
        <v>0</v>
      </c>
      <c r="AL102" s="11">
        <f>AK102-AJ102</f>
        <v>0</v>
      </c>
      <c r="AM102" s="11">
        <f>IF(AJ102=0,0,AK102/AJ102*100)</f>
        <v>0</v>
      </c>
      <c r="AN102" s="11">
        <v>0</v>
      </c>
      <c r="AO102" s="11">
        <v>0</v>
      </c>
      <c r="AP102" s="11">
        <v>0</v>
      </c>
      <c r="AQ102" s="11">
        <v>0</v>
      </c>
      <c r="AR102" s="11">
        <f>AQ102-AP102</f>
        <v>0</v>
      </c>
      <c r="AS102" s="11">
        <f>IF(AP102=0,0,AQ102/AP102*100)</f>
        <v>0</v>
      </c>
      <c r="AT102" s="11">
        <v>0</v>
      </c>
      <c r="AU102" s="11">
        <v>171600</v>
      </c>
      <c r="AV102" s="11">
        <v>171600</v>
      </c>
      <c r="AW102" s="11">
        <v>171600</v>
      </c>
      <c r="AX102" s="11">
        <f>AW102-AV102</f>
        <v>0</v>
      </c>
      <c r="AY102" s="11">
        <f>IF(AV102=0,0,AW102/AV102*100)</f>
        <v>100</v>
      </c>
      <c r="AZ102" s="11">
        <v>0</v>
      </c>
      <c r="BA102" s="11">
        <v>143300</v>
      </c>
      <c r="BB102" s="11">
        <v>143300</v>
      </c>
      <c r="BC102" s="11">
        <v>137869.68</v>
      </c>
      <c r="BD102" s="11">
        <f>BC102-BB102</f>
        <v>-5430.320000000007</v>
      </c>
      <c r="BE102" s="11">
        <f>IF(BB102=0,0,BC102/BB102*100)</f>
        <v>96.210523377529654</v>
      </c>
      <c r="BF102" s="11">
        <v>0</v>
      </c>
      <c r="BG102" s="11">
        <v>0</v>
      </c>
      <c r="BH102" s="11">
        <v>0</v>
      </c>
      <c r="BI102" s="11">
        <v>0</v>
      </c>
      <c r="BJ102" s="11">
        <f>BI102-BH102</f>
        <v>0</v>
      </c>
      <c r="BK102" s="11">
        <f>IF(BH102=0,0,BI102/BH102*100)</f>
        <v>0</v>
      </c>
      <c r="BL102" s="11">
        <v>0</v>
      </c>
      <c r="BM102" s="11">
        <v>0</v>
      </c>
      <c r="BN102" s="11">
        <v>0</v>
      </c>
      <c r="BO102" s="11">
        <v>0</v>
      </c>
      <c r="BP102" s="11">
        <f>BO102-BN102</f>
        <v>0</v>
      </c>
      <c r="BQ102" s="11">
        <f>IF(BN102=0,0,BO102/BN102*100)</f>
        <v>0</v>
      </c>
      <c r="BR102" s="11">
        <v>0</v>
      </c>
      <c r="BS102" s="11">
        <v>0</v>
      </c>
      <c r="BT102" s="11">
        <v>0</v>
      </c>
      <c r="BU102" s="11">
        <v>0</v>
      </c>
      <c r="BV102" s="11">
        <f>BU102-BT102</f>
        <v>0</v>
      </c>
      <c r="BW102" s="11">
        <f>IF(BT102=0,0,BU102/BT102*100)</f>
        <v>0</v>
      </c>
      <c r="BX102" s="11">
        <v>0</v>
      </c>
      <c r="BY102" s="11">
        <v>0</v>
      </c>
      <c r="BZ102" s="11">
        <v>0</v>
      </c>
      <c r="CA102" s="11">
        <v>0</v>
      </c>
      <c r="CB102" s="11">
        <f>CA102-BZ102</f>
        <v>0</v>
      </c>
      <c r="CC102" s="11">
        <f>IF(BZ102=0,0,CA102/BZ102*100)</f>
        <v>0</v>
      </c>
      <c r="CD102" s="11">
        <v>0</v>
      </c>
      <c r="CE102" s="11">
        <v>0</v>
      </c>
      <c r="CF102" s="11">
        <v>0</v>
      </c>
      <c r="CG102" s="11">
        <v>0</v>
      </c>
      <c r="CH102" s="11">
        <f>CG102-CF102</f>
        <v>0</v>
      </c>
      <c r="CI102" s="11">
        <f>IF(CF102=0,0,CG102/CF102*100)</f>
        <v>0</v>
      </c>
      <c r="CJ102" s="11">
        <v>0</v>
      </c>
      <c r="CK102" s="11">
        <v>0</v>
      </c>
      <c r="CL102" s="11">
        <v>0</v>
      </c>
      <c r="CM102" s="11">
        <v>0</v>
      </c>
      <c r="CN102" s="11">
        <f>CM102-CL102</f>
        <v>0</v>
      </c>
      <c r="CO102" s="11">
        <f>IF(CL102=0,0,CM102/CL102*100)</f>
        <v>0</v>
      </c>
      <c r="CP102" s="11">
        <v>0</v>
      </c>
      <c r="CQ102" s="11">
        <v>184600</v>
      </c>
      <c r="CR102" s="11">
        <v>184600</v>
      </c>
      <c r="CS102" s="11">
        <v>180493.41</v>
      </c>
      <c r="CT102" s="11">
        <f>CS102-CR102</f>
        <v>-4106.5899999999965</v>
      </c>
      <c r="CU102" s="11">
        <f>IF(CR102=0,0,CS102/CR102*100)</f>
        <v>97.775411700975084</v>
      </c>
      <c r="CV102" s="11">
        <v>0</v>
      </c>
      <c r="CW102" s="11">
        <v>167000</v>
      </c>
      <c r="CX102" s="11">
        <v>167000</v>
      </c>
      <c r="CY102" s="11">
        <v>164214.31</v>
      </c>
      <c r="CZ102" s="11">
        <f>CY102-CX102</f>
        <v>-2785.6900000000023</v>
      </c>
      <c r="DA102" s="11">
        <f>IF(CX102=0,0,CY102/CX102*100)</f>
        <v>98.331922155688616</v>
      </c>
      <c r="DB102" s="11">
        <v>0</v>
      </c>
      <c r="DC102" s="11">
        <v>0</v>
      </c>
      <c r="DD102" s="11">
        <v>0</v>
      </c>
      <c r="DE102" s="11">
        <v>0</v>
      </c>
      <c r="DF102" s="11">
        <f>DE102-DD102</f>
        <v>0</v>
      </c>
      <c r="DG102" s="11">
        <f>IF(DD102=0,0,DE102/DD102*100)</f>
        <v>0</v>
      </c>
      <c r="DH102" s="11">
        <v>0</v>
      </c>
      <c r="DI102" s="11">
        <v>0</v>
      </c>
      <c r="DJ102" s="11">
        <v>0</v>
      </c>
      <c r="DK102" s="11">
        <v>0</v>
      </c>
      <c r="DL102" s="11">
        <f>DK102-DJ102</f>
        <v>0</v>
      </c>
      <c r="DM102" s="11">
        <f>IF(DJ102=0,0,DK102/DJ102*100)</f>
        <v>0</v>
      </c>
      <c r="DN102" s="11">
        <v>0</v>
      </c>
      <c r="DO102" s="11">
        <v>0</v>
      </c>
      <c r="DP102" s="11">
        <v>0</v>
      </c>
      <c r="DQ102" s="11">
        <v>0</v>
      </c>
      <c r="DR102" s="11">
        <f>DQ102-DP102</f>
        <v>0</v>
      </c>
      <c r="DS102" s="11">
        <f>IF(DP102=0,0,DQ102/DP102*100)</f>
        <v>0</v>
      </c>
      <c r="DT102" s="11">
        <v>0</v>
      </c>
      <c r="DU102" s="11">
        <v>0</v>
      </c>
      <c r="DV102" s="11">
        <v>0</v>
      </c>
      <c r="DW102" s="11">
        <v>0</v>
      </c>
      <c r="DX102" s="11">
        <f>DW102-DV102</f>
        <v>0</v>
      </c>
      <c r="DY102" s="11">
        <f>IF(DV102=0,0,DW102/DV102*100)</f>
        <v>0</v>
      </c>
      <c r="DZ102" s="11">
        <v>0</v>
      </c>
      <c r="EA102" s="11">
        <v>0</v>
      </c>
      <c r="EB102" s="11">
        <v>0</v>
      </c>
      <c r="EC102" s="11">
        <v>0</v>
      </c>
      <c r="ED102" s="11">
        <f>EC102-EB102</f>
        <v>0</v>
      </c>
      <c r="EE102" s="11">
        <f>IF(EB102=0,0,EC102/EB102*100)</f>
        <v>0</v>
      </c>
      <c r="EF102" s="11">
        <v>0</v>
      </c>
      <c r="EG102" s="11">
        <v>253400</v>
      </c>
      <c r="EH102" s="11">
        <v>253400</v>
      </c>
      <c r="EI102" s="11">
        <v>236695.76</v>
      </c>
      <c r="EJ102" s="11">
        <f>EI102-EH102</f>
        <v>-16704.239999999991</v>
      </c>
      <c r="EK102" s="11">
        <f>IF(EH102=0,0,EI102/EH102*100)</f>
        <v>93.407955801104976</v>
      </c>
    </row>
    <row r="103" spans="1:141" x14ac:dyDescent="0.2">
      <c r="A103" s="10"/>
      <c r="B103" s="10">
        <v>41053300</v>
      </c>
      <c r="C103" s="10" t="s">
        <v>126</v>
      </c>
      <c r="D103" s="11">
        <v>409000</v>
      </c>
      <c r="E103" s="11">
        <v>596000</v>
      </c>
      <c r="F103" s="11">
        <v>596000</v>
      </c>
      <c r="G103" s="11">
        <v>560992.46</v>
      </c>
      <c r="H103" s="11">
        <f>G103-F103</f>
        <v>-35007.540000000037</v>
      </c>
      <c r="I103" s="11">
        <f>IF(F103=0,0,G103/F103*100)</f>
        <v>94.126251677852352</v>
      </c>
      <c r="J103" s="11">
        <v>409000</v>
      </c>
      <c r="K103" s="11">
        <v>596000</v>
      </c>
      <c r="L103" s="11">
        <v>596000</v>
      </c>
      <c r="M103" s="11">
        <v>560992.46</v>
      </c>
      <c r="N103" s="11">
        <f>M103-L103</f>
        <v>-35007.540000000037</v>
      </c>
      <c r="O103" s="11">
        <f>IF(L103=0,0,M103/L103*100)</f>
        <v>94.126251677852352</v>
      </c>
      <c r="P103" s="11">
        <v>0</v>
      </c>
      <c r="Q103" s="11">
        <v>0</v>
      </c>
      <c r="R103" s="11">
        <v>0</v>
      </c>
      <c r="S103" s="11">
        <v>0</v>
      </c>
      <c r="T103" s="11">
        <f>S103-R103</f>
        <v>0</v>
      </c>
      <c r="U103" s="11">
        <f>IF(R103=0,0,S103/R103*100)</f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f>Y103-X103</f>
        <v>0</v>
      </c>
      <c r="AA103" s="11">
        <f>IF(X103=0,0,Y103/X103*100)</f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f>AE103-AD103</f>
        <v>0</v>
      </c>
      <c r="AG103" s="11">
        <f>IF(AD103=0,0,AE103/AD103*100)</f>
        <v>0</v>
      </c>
      <c r="AH103" s="11">
        <v>0</v>
      </c>
      <c r="AI103" s="11">
        <v>0</v>
      </c>
      <c r="AJ103" s="11">
        <v>0</v>
      </c>
      <c r="AK103" s="11">
        <v>0</v>
      </c>
      <c r="AL103" s="11">
        <f>AK103-AJ103</f>
        <v>0</v>
      </c>
      <c r="AM103" s="11">
        <f>IF(AJ103=0,0,AK103/AJ103*100)</f>
        <v>0</v>
      </c>
      <c r="AN103" s="11">
        <v>0</v>
      </c>
      <c r="AO103" s="11">
        <v>0</v>
      </c>
      <c r="AP103" s="11">
        <v>0</v>
      </c>
      <c r="AQ103" s="11">
        <v>0</v>
      </c>
      <c r="AR103" s="11">
        <f>AQ103-AP103</f>
        <v>0</v>
      </c>
      <c r="AS103" s="11">
        <f>IF(AP103=0,0,AQ103/AP103*100)</f>
        <v>0</v>
      </c>
      <c r="AT103" s="11">
        <v>0</v>
      </c>
      <c r="AU103" s="11">
        <v>0</v>
      </c>
      <c r="AV103" s="11">
        <v>0</v>
      </c>
      <c r="AW103" s="11">
        <v>0</v>
      </c>
      <c r="AX103" s="11">
        <f>AW103-AV103</f>
        <v>0</v>
      </c>
      <c r="AY103" s="11">
        <f>IF(AV103=0,0,AW103/AV103*100)</f>
        <v>0</v>
      </c>
      <c r="AZ103" s="11">
        <v>0</v>
      </c>
      <c r="BA103" s="11">
        <v>0</v>
      </c>
      <c r="BB103" s="11">
        <v>0</v>
      </c>
      <c r="BC103" s="11">
        <v>0</v>
      </c>
      <c r="BD103" s="11">
        <f>BC103-BB103</f>
        <v>0</v>
      </c>
      <c r="BE103" s="11">
        <f>IF(BB103=0,0,BC103/BB103*100)</f>
        <v>0</v>
      </c>
      <c r="BF103" s="11">
        <v>0</v>
      </c>
      <c r="BG103" s="11">
        <v>0</v>
      </c>
      <c r="BH103" s="11">
        <v>0</v>
      </c>
      <c r="BI103" s="11">
        <v>0</v>
      </c>
      <c r="BJ103" s="11">
        <f>BI103-BH103</f>
        <v>0</v>
      </c>
      <c r="BK103" s="11">
        <f>IF(BH103=0,0,BI103/BH103*100)</f>
        <v>0</v>
      </c>
      <c r="BL103" s="11">
        <v>0</v>
      </c>
      <c r="BM103" s="11">
        <v>0</v>
      </c>
      <c r="BN103" s="11">
        <v>0</v>
      </c>
      <c r="BO103" s="11">
        <v>0</v>
      </c>
      <c r="BP103" s="11">
        <f>BO103-BN103</f>
        <v>0</v>
      </c>
      <c r="BQ103" s="11">
        <f>IF(BN103=0,0,BO103/BN103*100)</f>
        <v>0</v>
      </c>
      <c r="BR103" s="11">
        <v>0</v>
      </c>
      <c r="BS103" s="11">
        <v>0</v>
      </c>
      <c r="BT103" s="11">
        <v>0</v>
      </c>
      <c r="BU103" s="11">
        <v>0</v>
      </c>
      <c r="BV103" s="11">
        <f>BU103-BT103</f>
        <v>0</v>
      </c>
      <c r="BW103" s="11">
        <f>IF(BT103=0,0,BU103/BT103*100)</f>
        <v>0</v>
      </c>
      <c r="BX103" s="11">
        <v>0</v>
      </c>
      <c r="BY103" s="11">
        <v>0</v>
      </c>
      <c r="BZ103" s="11">
        <v>0</v>
      </c>
      <c r="CA103" s="11">
        <v>0</v>
      </c>
      <c r="CB103" s="11">
        <f>CA103-BZ103</f>
        <v>0</v>
      </c>
      <c r="CC103" s="11">
        <f>IF(BZ103=0,0,CA103/BZ103*100)</f>
        <v>0</v>
      </c>
      <c r="CD103" s="11">
        <v>0</v>
      </c>
      <c r="CE103" s="11">
        <v>0</v>
      </c>
      <c r="CF103" s="11">
        <v>0</v>
      </c>
      <c r="CG103" s="11">
        <v>0</v>
      </c>
      <c r="CH103" s="11">
        <f>CG103-CF103</f>
        <v>0</v>
      </c>
      <c r="CI103" s="11">
        <f>IF(CF103=0,0,CG103/CF103*100)</f>
        <v>0</v>
      </c>
      <c r="CJ103" s="11">
        <v>0</v>
      </c>
      <c r="CK103" s="11">
        <v>0</v>
      </c>
      <c r="CL103" s="11">
        <v>0</v>
      </c>
      <c r="CM103" s="11">
        <v>0</v>
      </c>
      <c r="CN103" s="11">
        <f>CM103-CL103</f>
        <v>0</v>
      </c>
      <c r="CO103" s="11">
        <f>IF(CL103=0,0,CM103/CL103*100)</f>
        <v>0</v>
      </c>
      <c r="CP103" s="11">
        <v>0</v>
      </c>
      <c r="CQ103" s="11">
        <v>0</v>
      </c>
      <c r="CR103" s="11">
        <v>0</v>
      </c>
      <c r="CS103" s="11">
        <v>0</v>
      </c>
      <c r="CT103" s="11">
        <f>CS103-CR103</f>
        <v>0</v>
      </c>
      <c r="CU103" s="11">
        <f>IF(CR103=0,0,CS103/CR103*100)</f>
        <v>0</v>
      </c>
      <c r="CV103" s="11">
        <v>0</v>
      </c>
      <c r="CW103" s="11">
        <v>0</v>
      </c>
      <c r="CX103" s="11">
        <v>0</v>
      </c>
      <c r="CY103" s="11">
        <v>0</v>
      </c>
      <c r="CZ103" s="11">
        <f>CY103-CX103</f>
        <v>0</v>
      </c>
      <c r="DA103" s="11">
        <f>IF(CX103=0,0,CY103/CX103*100)</f>
        <v>0</v>
      </c>
      <c r="DB103" s="11">
        <v>0</v>
      </c>
      <c r="DC103" s="11">
        <v>0</v>
      </c>
      <c r="DD103" s="11">
        <v>0</v>
      </c>
      <c r="DE103" s="11">
        <v>0</v>
      </c>
      <c r="DF103" s="11">
        <f>DE103-DD103</f>
        <v>0</v>
      </c>
      <c r="DG103" s="11">
        <f>IF(DD103=0,0,DE103/DD103*100)</f>
        <v>0</v>
      </c>
      <c r="DH103" s="11">
        <v>0</v>
      </c>
      <c r="DI103" s="11">
        <v>0</v>
      </c>
      <c r="DJ103" s="11">
        <v>0</v>
      </c>
      <c r="DK103" s="11">
        <v>0</v>
      </c>
      <c r="DL103" s="11">
        <f>DK103-DJ103</f>
        <v>0</v>
      </c>
      <c r="DM103" s="11">
        <f>IF(DJ103=0,0,DK103/DJ103*100)</f>
        <v>0</v>
      </c>
      <c r="DN103" s="11">
        <v>0</v>
      </c>
      <c r="DO103" s="11">
        <v>0</v>
      </c>
      <c r="DP103" s="11">
        <v>0</v>
      </c>
      <c r="DQ103" s="11">
        <v>0</v>
      </c>
      <c r="DR103" s="11">
        <f>DQ103-DP103</f>
        <v>0</v>
      </c>
      <c r="DS103" s="11">
        <f>IF(DP103=0,0,DQ103/DP103*100)</f>
        <v>0</v>
      </c>
      <c r="DT103" s="11">
        <v>0</v>
      </c>
      <c r="DU103" s="11">
        <v>0</v>
      </c>
      <c r="DV103" s="11">
        <v>0</v>
      </c>
      <c r="DW103" s="11">
        <v>0</v>
      </c>
      <c r="DX103" s="11">
        <f>DW103-DV103</f>
        <v>0</v>
      </c>
      <c r="DY103" s="11">
        <f>IF(DV103=0,0,DW103/DV103*100)</f>
        <v>0</v>
      </c>
      <c r="DZ103" s="11">
        <v>0</v>
      </c>
      <c r="EA103" s="11">
        <v>0</v>
      </c>
      <c r="EB103" s="11">
        <v>0</v>
      </c>
      <c r="EC103" s="11">
        <v>0</v>
      </c>
      <c r="ED103" s="11">
        <f>EC103-EB103</f>
        <v>0</v>
      </c>
      <c r="EE103" s="11">
        <f>IF(EB103=0,0,EC103/EB103*100)</f>
        <v>0</v>
      </c>
      <c r="EF103" s="11">
        <v>0</v>
      </c>
      <c r="EG103" s="11">
        <v>0</v>
      </c>
      <c r="EH103" s="11">
        <v>0</v>
      </c>
      <c r="EI103" s="11">
        <v>0</v>
      </c>
      <c r="EJ103" s="11">
        <f>EI103-EH103</f>
        <v>0</v>
      </c>
      <c r="EK103" s="11">
        <f>IF(EH103=0,0,EI103/EH103*100)</f>
        <v>0</v>
      </c>
    </row>
    <row r="104" spans="1:141" x14ac:dyDescent="0.2">
      <c r="A104" s="10"/>
      <c r="B104" s="10">
        <v>41053900</v>
      </c>
      <c r="C104" s="10" t="s">
        <v>127</v>
      </c>
      <c r="D104" s="11">
        <v>572001</v>
      </c>
      <c r="E104" s="11">
        <v>1753013</v>
      </c>
      <c r="F104" s="11">
        <v>1753013</v>
      </c>
      <c r="G104" s="11">
        <v>1624119.46</v>
      </c>
      <c r="H104" s="11">
        <f>G104-F104</f>
        <v>-128893.54000000004</v>
      </c>
      <c r="I104" s="11">
        <f>IF(F104=0,0,G104/F104*100)</f>
        <v>92.647314081527057</v>
      </c>
      <c r="J104" s="11">
        <v>472001</v>
      </c>
      <c r="K104" s="11">
        <v>1653013</v>
      </c>
      <c r="L104" s="11">
        <v>1653013</v>
      </c>
      <c r="M104" s="11">
        <v>1524188.13</v>
      </c>
      <c r="N104" s="11">
        <f>M104-L104</f>
        <v>-128824.87000000011</v>
      </c>
      <c r="O104" s="11">
        <f>IF(L104=0,0,M104/L104*100)</f>
        <v>92.206663226483997</v>
      </c>
      <c r="P104" s="11">
        <v>0</v>
      </c>
      <c r="Q104" s="11">
        <v>0</v>
      </c>
      <c r="R104" s="11">
        <v>0</v>
      </c>
      <c r="S104" s="11">
        <v>0</v>
      </c>
      <c r="T104" s="11">
        <f>S104-R104</f>
        <v>0</v>
      </c>
      <c r="U104" s="11">
        <f>IF(R104=0,0,S104/R104*100)</f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f>Y104-X104</f>
        <v>0</v>
      </c>
      <c r="AA104" s="11">
        <f>IF(X104=0,0,Y104/X104*100)</f>
        <v>0</v>
      </c>
      <c r="AB104" s="11">
        <v>100000</v>
      </c>
      <c r="AC104" s="11">
        <v>100000</v>
      </c>
      <c r="AD104" s="11">
        <v>100000</v>
      </c>
      <c r="AE104" s="11">
        <v>99931.33</v>
      </c>
      <c r="AF104" s="11">
        <f>AE104-AD104</f>
        <v>-68.669999999998254</v>
      </c>
      <c r="AG104" s="11">
        <f>IF(AD104=0,0,AE104/AD104*100)</f>
        <v>99.931330000000003</v>
      </c>
      <c r="AH104" s="11">
        <v>0</v>
      </c>
      <c r="AI104" s="11">
        <v>0</v>
      </c>
      <c r="AJ104" s="11">
        <v>0</v>
      </c>
      <c r="AK104" s="11">
        <v>0</v>
      </c>
      <c r="AL104" s="11">
        <f>AK104-AJ104</f>
        <v>0</v>
      </c>
      <c r="AM104" s="11">
        <f>IF(AJ104=0,0,AK104/AJ104*100)</f>
        <v>0</v>
      </c>
      <c r="AN104" s="11">
        <v>0</v>
      </c>
      <c r="AO104" s="11">
        <v>0</v>
      </c>
      <c r="AP104" s="11">
        <v>0</v>
      </c>
      <c r="AQ104" s="11">
        <v>0</v>
      </c>
      <c r="AR104" s="11">
        <f>AQ104-AP104</f>
        <v>0</v>
      </c>
      <c r="AS104" s="11">
        <f>IF(AP104=0,0,AQ104/AP104*100)</f>
        <v>0</v>
      </c>
      <c r="AT104" s="11">
        <v>0</v>
      </c>
      <c r="AU104" s="11">
        <v>0</v>
      </c>
      <c r="AV104" s="11">
        <v>0</v>
      </c>
      <c r="AW104" s="11">
        <v>0</v>
      </c>
      <c r="AX104" s="11">
        <f>AW104-AV104</f>
        <v>0</v>
      </c>
      <c r="AY104" s="11">
        <f>IF(AV104=0,0,AW104/AV104*100)</f>
        <v>0</v>
      </c>
      <c r="AZ104" s="11">
        <v>0</v>
      </c>
      <c r="BA104" s="11">
        <v>0</v>
      </c>
      <c r="BB104" s="11">
        <v>0</v>
      </c>
      <c r="BC104" s="11">
        <v>0</v>
      </c>
      <c r="BD104" s="11">
        <f>BC104-BB104</f>
        <v>0</v>
      </c>
      <c r="BE104" s="11">
        <f>IF(BB104=0,0,BC104/BB104*100)</f>
        <v>0</v>
      </c>
      <c r="BF104" s="11">
        <v>0</v>
      </c>
      <c r="BG104" s="11">
        <v>0</v>
      </c>
      <c r="BH104" s="11">
        <v>0</v>
      </c>
      <c r="BI104" s="11">
        <v>0</v>
      </c>
      <c r="BJ104" s="11">
        <f>BI104-BH104</f>
        <v>0</v>
      </c>
      <c r="BK104" s="11">
        <f>IF(BH104=0,0,BI104/BH104*100)</f>
        <v>0</v>
      </c>
      <c r="BL104" s="11">
        <v>0</v>
      </c>
      <c r="BM104" s="11">
        <v>0</v>
      </c>
      <c r="BN104" s="11">
        <v>0</v>
      </c>
      <c r="BO104" s="11">
        <v>0</v>
      </c>
      <c r="BP104" s="11">
        <f>BO104-BN104</f>
        <v>0</v>
      </c>
      <c r="BQ104" s="11">
        <f>IF(BN104=0,0,BO104/BN104*100)</f>
        <v>0</v>
      </c>
      <c r="BR104" s="11">
        <v>100000</v>
      </c>
      <c r="BS104" s="11">
        <v>100000</v>
      </c>
      <c r="BT104" s="11">
        <v>100000</v>
      </c>
      <c r="BU104" s="11">
        <v>99931.33</v>
      </c>
      <c r="BV104" s="11">
        <f>BU104-BT104</f>
        <v>-68.669999999998254</v>
      </c>
      <c r="BW104" s="11">
        <f>IF(BT104=0,0,BU104/BT104*100)</f>
        <v>99.931330000000003</v>
      </c>
      <c r="BX104" s="11">
        <v>0</v>
      </c>
      <c r="BY104" s="11">
        <v>0</v>
      </c>
      <c r="BZ104" s="11">
        <v>0</v>
      </c>
      <c r="CA104" s="11">
        <v>0</v>
      </c>
      <c r="CB104" s="11">
        <f>CA104-BZ104</f>
        <v>0</v>
      </c>
      <c r="CC104" s="11">
        <f>IF(BZ104=0,0,CA104/BZ104*100)</f>
        <v>0</v>
      </c>
      <c r="CD104" s="11">
        <v>0</v>
      </c>
      <c r="CE104" s="11">
        <v>0</v>
      </c>
      <c r="CF104" s="11">
        <v>0</v>
      </c>
      <c r="CG104" s="11">
        <v>0</v>
      </c>
      <c r="CH104" s="11">
        <f>CG104-CF104</f>
        <v>0</v>
      </c>
      <c r="CI104" s="11">
        <f>IF(CF104=0,0,CG104/CF104*100)</f>
        <v>0</v>
      </c>
      <c r="CJ104" s="11">
        <v>0</v>
      </c>
      <c r="CK104" s="11">
        <v>0</v>
      </c>
      <c r="CL104" s="11">
        <v>0</v>
      </c>
      <c r="CM104" s="11">
        <v>0</v>
      </c>
      <c r="CN104" s="11">
        <f>CM104-CL104</f>
        <v>0</v>
      </c>
      <c r="CO104" s="11">
        <f>IF(CL104=0,0,CM104/CL104*100)</f>
        <v>0</v>
      </c>
      <c r="CP104" s="11">
        <v>0</v>
      </c>
      <c r="CQ104" s="11">
        <v>0</v>
      </c>
      <c r="CR104" s="11">
        <v>0</v>
      </c>
      <c r="CS104" s="11">
        <v>0</v>
      </c>
      <c r="CT104" s="11">
        <f>CS104-CR104</f>
        <v>0</v>
      </c>
      <c r="CU104" s="11">
        <f>IF(CR104=0,0,CS104/CR104*100)</f>
        <v>0</v>
      </c>
      <c r="CV104" s="11">
        <v>0</v>
      </c>
      <c r="CW104" s="11">
        <v>0</v>
      </c>
      <c r="CX104" s="11">
        <v>0</v>
      </c>
      <c r="CY104" s="11">
        <v>0</v>
      </c>
      <c r="CZ104" s="11">
        <f>CY104-CX104</f>
        <v>0</v>
      </c>
      <c r="DA104" s="11">
        <f>IF(CX104=0,0,CY104/CX104*100)</f>
        <v>0</v>
      </c>
      <c r="DB104" s="11">
        <v>0</v>
      </c>
      <c r="DC104" s="11">
        <v>0</v>
      </c>
      <c r="DD104" s="11">
        <v>0</v>
      </c>
      <c r="DE104" s="11">
        <v>0</v>
      </c>
      <c r="DF104" s="11">
        <f>DE104-DD104</f>
        <v>0</v>
      </c>
      <c r="DG104" s="11">
        <f>IF(DD104=0,0,DE104/DD104*100)</f>
        <v>0</v>
      </c>
      <c r="DH104" s="11">
        <v>0</v>
      </c>
      <c r="DI104" s="11">
        <v>0</v>
      </c>
      <c r="DJ104" s="11">
        <v>0</v>
      </c>
      <c r="DK104" s="11">
        <v>0</v>
      </c>
      <c r="DL104" s="11">
        <f>DK104-DJ104</f>
        <v>0</v>
      </c>
      <c r="DM104" s="11">
        <f>IF(DJ104=0,0,DK104/DJ104*100)</f>
        <v>0</v>
      </c>
      <c r="DN104" s="11">
        <v>0</v>
      </c>
      <c r="DO104" s="11">
        <v>0</v>
      </c>
      <c r="DP104" s="11">
        <v>0</v>
      </c>
      <c r="DQ104" s="11">
        <v>0</v>
      </c>
      <c r="DR104" s="11">
        <f>DQ104-DP104</f>
        <v>0</v>
      </c>
      <c r="DS104" s="11">
        <f>IF(DP104=0,0,DQ104/DP104*100)</f>
        <v>0</v>
      </c>
      <c r="DT104" s="11">
        <v>0</v>
      </c>
      <c r="DU104" s="11">
        <v>0</v>
      </c>
      <c r="DV104" s="11">
        <v>0</v>
      </c>
      <c r="DW104" s="11">
        <v>0</v>
      </c>
      <c r="DX104" s="11">
        <f>DW104-DV104</f>
        <v>0</v>
      </c>
      <c r="DY104" s="11">
        <f>IF(DV104=0,0,DW104/DV104*100)</f>
        <v>0</v>
      </c>
      <c r="DZ104" s="11">
        <v>0</v>
      </c>
      <c r="EA104" s="11">
        <v>0</v>
      </c>
      <c r="EB104" s="11">
        <v>0</v>
      </c>
      <c r="EC104" s="11">
        <v>0</v>
      </c>
      <c r="ED104" s="11">
        <f>EC104-EB104</f>
        <v>0</v>
      </c>
      <c r="EE104" s="11">
        <f>IF(EB104=0,0,EC104/EB104*100)</f>
        <v>0</v>
      </c>
      <c r="EF104" s="11">
        <v>0</v>
      </c>
      <c r="EG104" s="11">
        <v>0</v>
      </c>
      <c r="EH104" s="11">
        <v>0</v>
      </c>
      <c r="EI104" s="11">
        <v>0</v>
      </c>
      <c r="EJ104" s="11">
        <f>EI104-EH104</f>
        <v>0</v>
      </c>
      <c r="EK104" s="11">
        <f>IF(EH104=0,0,EI104/EH104*100)</f>
        <v>0</v>
      </c>
    </row>
    <row r="105" spans="1:141" x14ac:dyDescent="0.2">
      <c r="A105" s="10"/>
      <c r="B105" s="10">
        <v>41054300</v>
      </c>
      <c r="C105" s="10" t="s">
        <v>128</v>
      </c>
      <c r="D105" s="11">
        <v>0</v>
      </c>
      <c r="E105" s="11">
        <v>3085675</v>
      </c>
      <c r="F105" s="11">
        <v>3085675</v>
      </c>
      <c r="G105" s="11">
        <v>2666999.86</v>
      </c>
      <c r="H105" s="11">
        <f>G105-F105</f>
        <v>-418675.14000000013</v>
      </c>
      <c r="I105" s="11">
        <f>IF(F105=0,0,G105/F105*100)</f>
        <v>86.431651421487999</v>
      </c>
      <c r="J105" s="11">
        <v>0</v>
      </c>
      <c r="K105" s="11">
        <v>3085675</v>
      </c>
      <c r="L105" s="11">
        <v>3085675</v>
      </c>
      <c r="M105" s="11">
        <v>2666999.86</v>
      </c>
      <c r="N105" s="11">
        <f>M105-L105</f>
        <v>-418675.14000000013</v>
      </c>
      <c r="O105" s="11">
        <f>IF(L105=0,0,M105/L105*100)</f>
        <v>86.431651421487999</v>
      </c>
      <c r="P105" s="11">
        <v>0</v>
      </c>
      <c r="Q105" s="11">
        <v>0</v>
      </c>
      <c r="R105" s="11">
        <v>0</v>
      </c>
      <c r="S105" s="11">
        <v>0</v>
      </c>
      <c r="T105" s="11">
        <f>S105-R105</f>
        <v>0</v>
      </c>
      <c r="U105" s="11">
        <f>IF(R105=0,0,S105/R105*100)</f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f>Y105-X105</f>
        <v>0</v>
      </c>
      <c r="AA105" s="11">
        <f>IF(X105=0,0,Y105/X105*100)</f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f>AE105-AD105</f>
        <v>0</v>
      </c>
      <c r="AG105" s="11">
        <f>IF(AD105=0,0,AE105/AD105*100)</f>
        <v>0</v>
      </c>
      <c r="AH105" s="11">
        <v>0</v>
      </c>
      <c r="AI105" s="11">
        <v>0</v>
      </c>
      <c r="AJ105" s="11">
        <v>0</v>
      </c>
      <c r="AK105" s="11">
        <v>0</v>
      </c>
      <c r="AL105" s="11">
        <f>AK105-AJ105</f>
        <v>0</v>
      </c>
      <c r="AM105" s="11">
        <f>IF(AJ105=0,0,AK105/AJ105*100)</f>
        <v>0</v>
      </c>
      <c r="AN105" s="11">
        <v>0</v>
      </c>
      <c r="AO105" s="11">
        <v>0</v>
      </c>
      <c r="AP105" s="11">
        <v>0</v>
      </c>
      <c r="AQ105" s="11">
        <v>0</v>
      </c>
      <c r="AR105" s="11">
        <f>AQ105-AP105</f>
        <v>0</v>
      </c>
      <c r="AS105" s="11">
        <f>IF(AP105=0,0,AQ105/AP105*100)</f>
        <v>0</v>
      </c>
      <c r="AT105" s="11">
        <v>0</v>
      </c>
      <c r="AU105" s="11">
        <v>0</v>
      </c>
      <c r="AV105" s="11">
        <v>0</v>
      </c>
      <c r="AW105" s="11">
        <v>0</v>
      </c>
      <c r="AX105" s="11">
        <f>AW105-AV105</f>
        <v>0</v>
      </c>
      <c r="AY105" s="11">
        <f>IF(AV105=0,0,AW105/AV105*100)</f>
        <v>0</v>
      </c>
      <c r="AZ105" s="11">
        <v>0</v>
      </c>
      <c r="BA105" s="11">
        <v>0</v>
      </c>
      <c r="BB105" s="11">
        <v>0</v>
      </c>
      <c r="BC105" s="11">
        <v>0</v>
      </c>
      <c r="BD105" s="11">
        <f>BC105-BB105</f>
        <v>0</v>
      </c>
      <c r="BE105" s="11">
        <f>IF(BB105=0,0,BC105/BB105*100)</f>
        <v>0</v>
      </c>
      <c r="BF105" s="11">
        <v>0</v>
      </c>
      <c r="BG105" s="11">
        <v>0</v>
      </c>
      <c r="BH105" s="11">
        <v>0</v>
      </c>
      <c r="BI105" s="11">
        <v>0</v>
      </c>
      <c r="BJ105" s="11">
        <f>BI105-BH105</f>
        <v>0</v>
      </c>
      <c r="BK105" s="11">
        <f>IF(BH105=0,0,BI105/BH105*100)</f>
        <v>0</v>
      </c>
      <c r="BL105" s="11">
        <v>0</v>
      </c>
      <c r="BM105" s="11">
        <v>0</v>
      </c>
      <c r="BN105" s="11">
        <v>0</v>
      </c>
      <c r="BO105" s="11">
        <v>0</v>
      </c>
      <c r="BP105" s="11">
        <f>BO105-BN105</f>
        <v>0</v>
      </c>
      <c r="BQ105" s="11">
        <f>IF(BN105=0,0,BO105/BN105*100)</f>
        <v>0</v>
      </c>
      <c r="BR105" s="11">
        <v>0</v>
      </c>
      <c r="BS105" s="11">
        <v>0</v>
      </c>
      <c r="BT105" s="11">
        <v>0</v>
      </c>
      <c r="BU105" s="11">
        <v>0</v>
      </c>
      <c r="BV105" s="11">
        <f>BU105-BT105</f>
        <v>0</v>
      </c>
      <c r="BW105" s="11">
        <f>IF(BT105=0,0,BU105/BT105*100)</f>
        <v>0</v>
      </c>
      <c r="BX105" s="11">
        <v>0</v>
      </c>
      <c r="BY105" s="11">
        <v>0</v>
      </c>
      <c r="BZ105" s="11">
        <v>0</v>
      </c>
      <c r="CA105" s="11">
        <v>0</v>
      </c>
      <c r="CB105" s="11">
        <f>CA105-BZ105</f>
        <v>0</v>
      </c>
      <c r="CC105" s="11">
        <f>IF(BZ105=0,0,CA105/BZ105*100)</f>
        <v>0</v>
      </c>
      <c r="CD105" s="11">
        <v>0</v>
      </c>
      <c r="CE105" s="11">
        <v>0</v>
      </c>
      <c r="CF105" s="11">
        <v>0</v>
      </c>
      <c r="CG105" s="11">
        <v>0</v>
      </c>
      <c r="CH105" s="11">
        <f>CG105-CF105</f>
        <v>0</v>
      </c>
      <c r="CI105" s="11">
        <f>IF(CF105=0,0,CG105/CF105*100)</f>
        <v>0</v>
      </c>
      <c r="CJ105" s="11">
        <v>0</v>
      </c>
      <c r="CK105" s="11">
        <v>0</v>
      </c>
      <c r="CL105" s="11">
        <v>0</v>
      </c>
      <c r="CM105" s="11">
        <v>0</v>
      </c>
      <c r="CN105" s="11">
        <f>CM105-CL105</f>
        <v>0</v>
      </c>
      <c r="CO105" s="11">
        <f>IF(CL105=0,0,CM105/CL105*100)</f>
        <v>0</v>
      </c>
      <c r="CP105" s="11">
        <v>0</v>
      </c>
      <c r="CQ105" s="11">
        <v>0</v>
      </c>
      <c r="CR105" s="11">
        <v>0</v>
      </c>
      <c r="CS105" s="11">
        <v>0</v>
      </c>
      <c r="CT105" s="11">
        <f>CS105-CR105</f>
        <v>0</v>
      </c>
      <c r="CU105" s="11">
        <f>IF(CR105=0,0,CS105/CR105*100)</f>
        <v>0</v>
      </c>
      <c r="CV105" s="11">
        <v>0</v>
      </c>
      <c r="CW105" s="11">
        <v>0</v>
      </c>
      <c r="CX105" s="11">
        <v>0</v>
      </c>
      <c r="CY105" s="11">
        <v>0</v>
      </c>
      <c r="CZ105" s="11">
        <f>CY105-CX105</f>
        <v>0</v>
      </c>
      <c r="DA105" s="11">
        <f>IF(CX105=0,0,CY105/CX105*100)</f>
        <v>0</v>
      </c>
      <c r="DB105" s="11">
        <v>0</v>
      </c>
      <c r="DC105" s="11">
        <v>0</v>
      </c>
      <c r="DD105" s="11">
        <v>0</v>
      </c>
      <c r="DE105" s="11">
        <v>0</v>
      </c>
      <c r="DF105" s="11">
        <f>DE105-DD105</f>
        <v>0</v>
      </c>
      <c r="DG105" s="11">
        <f>IF(DD105=0,0,DE105/DD105*100)</f>
        <v>0</v>
      </c>
      <c r="DH105" s="11">
        <v>0</v>
      </c>
      <c r="DI105" s="11">
        <v>0</v>
      </c>
      <c r="DJ105" s="11">
        <v>0</v>
      </c>
      <c r="DK105" s="11">
        <v>0</v>
      </c>
      <c r="DL105" s="11">
        <f>DK105-DJ105</f>
        <v>0</v>
      </c>
      <c r="DM105" s="11">
        <f>IF(DJ105=0,0,DK105/DJ105*100)</f>
        <v>0</v>
      </c>
      <c r="DN105" s="11">
        <v>0</v>
      </c>
      <c r="DO105" s="11">
        <v>0</v>
      </c>
      <c r="DP105" s="11">
        <v>0</v>
      </c>
      <c r="DQ105" s="11">
        <v>0</v>
      </c>
      <c r="DR105" s="11">
        <f>DQ105-DP105</f>
        <v>0</v>
      </c>
      <c r="DS105" s="11">
        <f>IF(DP105=0,0,DQ105/DP105*100)</f>
        <v>0</v>
      </c>
      <c r="DT105" s="11">
        <v>0</v>
      </c>
      <c r="DU105" s="11">
        <v>0</v>
      </c>
      <c r="DV105" s="11">
        <v>0</v>
      </c>
      <c r="DW105" s="11">
        <v>0</v>
      </c>
      <c r="DX105" s="11">
        <f>DW105-DV105</f>
        <v>0</v>
      </c>
      <c r="DY105" s="11">
        <f>IF(DV105=0,0,DW105/DV105*100)</f>
        <v>0</v>
      </c>
      <c r="DZ105" s="11">
        <v>0</v>
      </c>
      <c r="EA105" s="11">
        <v>0</v>
      </c>
      <c r="EB105" s="11">
        <v>0</v>
      </c>
      <c r="EC105" s="11">
        <v>0</v>
      </c>
      <c r="ED105" s="11">
        <f>EC105-EB105</f>
        <v>0</v>
      </c>
      <c r="EE105" s="11">
        <f>IF(EB105=0,0,EC105/EB105*100)</f>
        <v>0</v>
      </c>
      <c r="EF105" s="11">
        <v>0</v>
      </c>
      <c r="EG105" s="11">
        <v>0</v>
      </c>
      <c r="EH105" s="11">
        <v>0</v>
      </c>
      <c r="EI105" s="11">
        <v>0</v>
      </c>
      <c r="EJ105" s="11">
        <f>EI105-EH105</f>
        <v>0</v>
      </c>
      <c r="EK105" s="11">
        <f>IF(EH105=0,0,EI105/EH105*100)</f>
        <v>0</v>
      </c>
    </row>
    <row r="106" spans="1:141" x14ac:dyDescent="0.2">
      <c r="A106" s="10"/>
      <c r="B106" s="10">
        <v>41054500</v>
      </c>
      <c r="C106" s="10" t="s">
        <v>129</v>
      </c>
      <c r="D106" s="11">
        <v>0</v>
      </c>
      <c r="E106" s="11">
        <v>1360000</v>
      </c>
      <c r="F106" s="11">
        <v>1360000</v>
      </c>
      <c r="G106" s="11">
        <v>1316559.75</v>
      </c>
      <c r="H106" s="11">
        <f>G106-F106</f>
        <v>-43440.25</v>
      </c>
      <c r="I106" s="11">
        <f>IF(F106=0,0,G106/F106*100)</f>
        <v>96.805863970588234</v>
      </c>
      <c r="J106" s="11">
        <v>0</v>
      </c>
      <c r="K106" s="11">
        <v>1360000</v>
      </c>
      <c r="L106" s="11">
        <v>1360000</v>
      </c>
      <c r="M106" s="11">
        <v>1316559.75</v>
      </c>
      <c r="N106" s="11">
        <f>M106-L106</f>
        <v>-43440.25</v>
      </c>
      <c r="O106" s="11">
        <f>IF(L106=0,0,M106/L106*100)</f>
        <v>96.805863970588234</v>
      </c>
      <c r="P106" s="11">
        <v>0</v>
      </c>
      <c r="Q106" s="11">
        <v>0</v>
      </c>
      <c r="R106" s="11">
        <v>0</v>
      </c>
      <c r="S106" s="11">
        <v>0</v>
      </c>
      <c r="T106" s="11">
        <f>S106-R106</f>
        <v>0</v>
      </c>
      <c r="U106" s="11">
        <f>IF(R106=0,0,S106/R106*100)</f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f>Y106-X106</f>
        <v>0</v>
      </c>
      <c r="AA106" s="11">
        <f>IF(X106=0,0,Y106/X106*100)</f>
        <v>0</v>
      </c>
      <c r="AB106" s="11">
        <v>0</v>
      </c>
      <c r="AC106" s="11">
        <v>0</v>
      </c>
      <c r="AD106" s="11">
        <v>0</v>
      </c>
      <c r="AE106" s="11">
        <v>0</v>
      </c>
      <c r="AF106" s="11">
        <f>AE106-AD106</f>
        <v>0</v>
      </c>
      <c r="AG106" s="11">
        <f>IF(AD106=0,0,AE106/AD106*100)</f>
        <v>0</v>
      </c>
      <c r="AH106" s="11">
        <v>0</v>
      </c>
      <c r="AI106" s="11">
        <v>0</v>
      </c>
      <c r="AJ106" s="11">
        <v>0</v>
      </c>
      <c r="AK106" s="11">
        <v>0</v>
      </c>
      <c r="AL106" s="11">
        <f>AK106-AJ106</f>
        <v>0</v>
      </c>
      <c r="AM106" s="11">
        <f>IF(AJ106=0,0,AK106/AJ106*100)</f>
        <v>0</v>
      </c>
      <c r="AN106" s="11">
        <v>0</v>
      </c>
      <c r="AO106" s="11">
        <v>0</v>
      </c>
      <c r="AP106" s="11">
        <v>0</v>
      </c>
      <c r="AQ106" s="11">
        <v>0</v>
      </c>
      <c r="AR106" s="11">
        <f>AQ106-AP106</f>
        <v>0</v>
      </c>
      <c r="AS106" s="11">
        <f>IF(AP106=0,0,AQ106/AP106*100)</f>
        <v>0</v>
      </c>
      <c r="AT106" s="11">
        <v>0</v>
      </c>
      <c r="AU106" s="11">
        <v>0</v>
      </c>
      <c r="AV106" s="11">
        <v>0</v>
      </c>
      <c r="AW106" s="11">
        <v>0</v>
      </c>
      <c r="AX106" s="11">
        <f>AW106-AV106</f>
        <v>0</v>
      </c>
      <c r="AY106" s="11">
        <f>IF(AV106=0,0,AW106/AV106*100)</f>
        <v>0</v>
      </c>
      <c r="AZ106" s="11">
        <v>0</v>
      </c>
      <c r="BA106" s="11">
        <v>0</v>
      </c>
      <c r="BB106" s="11">
        <v>0</v>
      </c>
      <c r="BC106" s="11">
        <v>0</v>
      </c>
      <c r="BD106" s="11">
        <f>BC106-BB106</f>
        <v>0</v>
      </c>
      <c r="BE106" s="11">
        <f>IF(BB106=0,0,BC106/BB106*100)</f>
        <v>0</v>
      </c>
      <c r="BF106" s="11">
        <v>0</v>
      </c>
      <c r="BG106" s="11">
        <v>0</v>
      </c>
      <c r="BH106" s="11">
        <v>0</v>
      </c>
      <c r="BI106" s="11">
        <v>0</v>
      </c>
      <c r="BJ106" s="11">
        <f>BI106-BH106</f>
        <v>0</v>
      </c>
      <c r="BK106" s="11">
        <f>IF(BH106=0,0,BI106/BH106*100)</f>
        <v>0</v>
      </c>
      <c r="BL106" s="11">
        <v>0</v>
      </c>
      <c r="BM106" s="11">
        <v>0</v>
      </c>
      <c r="BN106" s="11">
        <v>0</v>
      </c>
      <c r="BO106" s="11">
        <v>0</v>
      </c>
      <c r="BP106" s="11">
        <f>BO106-BN106</f>
        <v>0</v>
      </c>
      <c r="BQ106" s="11">
        <f>IF(BN106=0,0,BO106/BN106*100)</f>
        <v>0</v>
      </c>
      <c r="BR106" s="11">
        <v>0</v>
      </c>
      <c r="BS106" s="11">
        <v>0</v>
      </c>
      <c r="BT106" s="11">
        <v>0</v>
      </c>
      <c r="BU106" s="11">
        <v>0</v>
      </c>
      <c r="BV106" s="11">
        <f>BU106-BT106</f>
        <v>0</v>
      </c>
      <c r="BW106" s="11">
        <f>IF(BT106=0,0,BU106/BT106*100)</f>
        <v>0</v>
      </c>
      <c r="BX106" s="11">
        <v>0</v>
      </c>
      <c r="BY106" s="11">
        <v>0</v>
      </c>
      <c r="BZ106" s="11">
        <v>0</v>
      </c>
      <c r="CA106" s="11">
        <v>0</v>
      </c>
      <c r="CB106" s="11">
        <f>CA106-BZ106</f>
        <v>0</v>
      </c>
      <c r="CC106" s="11">
        <f>IF(BZ106=0,0,CA106/BZ106*100)</f>
        <v>0</v>
      </c>
      <c r="CD106" s="11">
        <v>0</v>
      </c>
      <c r="CE106" s="11">
        <v>0</v>
      </c>
      <c r="CF106" s="11">
        <v>0</v>
      </c>
      <c r="CG106" s="11">
        <v>0</v>
      </c>
      <c r="CH106" s="11">
        <f>CG106-CF106</f>
        <v>0</v>
      </c>
      <c r="CI106" s="11">
        <f>IF(CF106=0,0,CG106/CF106*100)</f>
        <v>0</v>
      </c>
      <c r="CJ106" s="11">
        <v>0</v>
      </c>
      <c r="CK106" s="11">
        <v>0</v>
      </c>
      <c r="CL106" s="11">
        <v>0</v>
      </c>
      <c r="CM106" s="11">
        <v>0</v>
      </c>
      <c r="CN106" s="11">
        <f>CM106-CL106</f>
        <v>0</v>
      </c>
      <c r="CO106" s="11">
        <f>IF(CL106=0,0,CM106/CL106*100)</f>
        <v>0</v>
      </c>
      <c r="CP106" s="11">
        <v>0</v>
      </c>
      <c r="CQ106" s="11">
        <v>0</v>
      </c>
      <c r="CR106" s="11">
        <v>0</v>
      </c>
      <c r="CS106" s="11">
        <v>0</v>
      </c>
      <c r="CT106" s="11">
        <f>CS106-CR106</f>
        <v>0</v>
      </c>
      <c r="CU106" s="11">
        <f>IF(CR106=0,0,CS106/CR106*100)</f>
        <v>0</v>
      </c>
      <c r="CV106" s="11">
        <v>0</v>
      </c>
      <c r="CW106" s="11">
        <v>0</v>
      </c>
      <c r="CX106" s="11">
        <v>0</v>
      </c>
      <c r="CY106" s="11">
        <v>0</v>
      </c>
      <c r="CZ106" s="11">
        <f>CY106-CX106</f>
        <v>0</v>
      </c>
      <c r="DA106" s="11">
        <f>IF(CX106=0,0,CY106/CX106*100)</f>
        <v>0</v>
      </c>
      <c r="DB106" s="11">
        <v>0</v>
      </c>
      <c r="DC106" s="11">
        <v>0</v>
      </c>
      <c r="DD106" s="11">
        <v>0</v>
      </c>
      <c r="DE106" s="11">
        <v>0</v>
      </c>
      <c r="DF106" s="11">
        <f>DE106-DD106</f>
        <v>0</v>
      </c>
      <c r="DG106" s="11">
        <f>IF(DD106=0,0,DE106/DD106*100)</f>
        <v>0</v>
      </c>
      <c r="DH106" s="11">
        <v>0</v>
      </c>
      <c r="DI106" s="11">
        <v>0</v>
      </c>
      <c r="DJ106" s="11">
        <v>0</v>
      </c>
      <c r="DK106" s="11">
        <v>0</v>
      </c>
      <c r="DL106" s="11">
        <f>DK106-DJ106</f>
        <v>0</v>
      </c>
      <c r="DM106" s="11">
        <f>IF(DJ106=0,0,DK106/DJ106*100)</f>
        <v>0</v>
      </c>
      <c r="DN106" s="11">
        <v>0</v>
      </c>
      <c r="DO106" s="11">
        <v>0</v>
      </c>
      <c r="DP106" s="11">
        <v>0</v>
      </c>
      <c r="DQ106" s="11">
        <v>0</v>
      </c>
      <c r="DR106" s="11">
        <f>DQ106-DP106</f>
        <v>0</v>
      </c>
      <c r="DS106" s="11">
        <f>IF(DP106=0,0,DQ106/DP106*100)</f>
        <v>0</v>
      </c>
      <c r="DT106" s="11">
        <v>0</v>
      </c>
      <c r="DU106" s="11">
        <v>0</v>
      </c>
      <c r="DV106" s="11">
        <v>0</v>
      </c>
      <c r="DW106" s="11">
        <v>0</v>
      </c>
      <c r="DX106" s="11">
        <f>DW106-DV106</f>
        <v>0</v>
      </c>
      <c r="DY106" s="11">
        <f>IF(DV106=0,0,DW106/DV106*100)</f>
        <v>0</v>
      </c>
      <c r="DZ106" s="11">
        <v>0</v>
      </c>
      <c r="EA106" s="11">
        <v>0</v>
      </c>
      <c r="EB106" s="11">
        <v>0</v>
      </c>
      <c r="EC106" s="11">
        <v>0</v>
      </c>
      <c r="ED106" s="11">
        <f>EC106-EB106</f>
        <v>0</v>
      </c>
      <c r="EE106" s="11">
        <f>IF(EB106=0,0,EC106/EB106*100)</f>
        <v>0</v>
      </c>
      <c r="EF106" s="11">
        <v>0</v>
      </c>
      <c r="EG106" s="11">
        <v>0</v>
      </c>
      <c r="EH106" s="11">
        <v>0</v>
      </c>
      <c r="EI106" s="11">
        <v>0</v>
      </c>
      <c r="EJ106" s="11">
        <f>EI106-EH106</f>
        <v>0</v>
      </c>
      <c r="EK106" s="11">
        <f>IF(EH106=0,0,EI106/EH106*100)</f>
        <v>0</v>
      </c>
    </row>
    <row r="107" spans="1:141" x14ac:dyDescent="0.2">
      <c r="A107" s="12" t="s">
        <v>130</v>
      </c>
      <c r="B107" s="13"/>
      <c r="C107" s="13"/>
      <c r="D107" s="14">
        <v>177912834</v>
      </c>
      <c r="E107" s="14">
        <v>174057922</v>
      </c>
      <c r="F107" s="14">
        <v>174057922</v>
      </c>
      <c r="G107" s="14">
        <v>179724843.88000003</v>
      </c>
      <c r="H107" s="14">
        <f>G107-F107</f>
        <v>5666921.880000025</v>
      </c>
      <c r="I107" s="14">
        <f>IF(F107=0,0,G107/F107*100)</f>
        <v>103.25576785870167</v>
      </c>
      <c r="J107" s="14">
        <v>130742885</v>
      </c>
      <c r="K107" s="14">
        <v>125742885</v>
      </c>
      <c r="L107" s="14">
        <v>125742885</v>
      </c>
      <c r="M107" s="14">
        <v>127315408.61000001</v>
      </c>
      <c r="N107" s="14">
        <f>M107-L107</f>
        <v>1572523.6100000143</v>
      </c>
      <c r="O107" s="14">
        <f>IF(L107=0,0,M107/L107*100)</f>
        <v>101.25058655207411</v>
      </c>
      <c r="P107" s="14">
        <v>22074180</v>
      </c>
      <c r="Q107" s="14">
        <v>22750168</v>
      </c>
      <c r="R107" s="14">
        <v>22750168</v>
      </c>
      <c r="S107" s="14">
        <v>23600099.140000001</v>
      </c>
      <c r="T107" s="14">
        <f>S107-R107</f>
        <v>849931.1400000006</v>
      </c>
      <c r="U107" s="14">
        <f>IF(R107=0,0,S107/R107*100)</f>
        <v>103.7359334665133</v>
      </c>
      <c r="V107" s="14">
        <v>22074180</v>
      </c>
      <c r="W107" s="14">
        <v>22750168</v>
      </c>
      <c r="X107" s="14">
        <v>22750168</v>
      </c>
      <c r="Y107" s="14">
        <v>23600099.140000001</v>
      </c>
      <c r="Z107" s="14">
        <f>Y107-X107</f>
        <v>849931.1400000006</v>
      </c>
      <c r="AA107" s="14">
        <f>IF(X107=0,0,Y107/X107*100)</f>
        <v>103.7359334665133</v>
      </c>
      <c r="AB107" s="14">
        <v>25095769</v>
      </c>
      <c r="AC107" s="14">
        <v>25564869</v>
      </c>
      <c r="AD107" s="14">
        <v>25564869</v>
      </c>
      <c r="AE107" s="14">
        <v>28809336.130000006</v>
      </c>
      <c r="AF107" s="14">
        <f>AE107-AD107</f>
        <v>3244467.1300000064</v>
      </c>
      <c r="AG107" s="14">
        <f>IF(AD107=0,0,AE107/AD107*100)</f>
        <v>112.69111580427034</v>
      </c>
      <c r="AH107" s="14">
        <v>1240000</v>
      </c>
      <c r="AI107" s="14">
        <v>1240000</v>
      </c>
      <c r="AJ107" s="14">
        <v>1240000</v>
      </c>
      <c r="AK107" s="14">
        <v>1268680.7100000002</v>
      </c>
      <c r="AL107" s="14">
        <f>AK107-AJ107</f>
        <v>28680.710000000196</v>
      </c>
      <c r="AM107" s="14">
        <f>IF(AJ107=0,0,AK107/AJ107*100)</f>
        <v>102.31296048387097</v>
      </c>
      <c r="AN107" s="14">
        <v>1225294</v>
      </c>
      <c r="AO107" s="14">
        <v>1225294</v>
      </c>
      <c r="AP107" s="14">
        <v>1225294</v>
      </c>
      <c r="AQ107" s="14">
        <v>1115690.02</v>
      </c>
      <c r="AR107" s="14">
        <f>AQ107-AP107</f>
        <v>-109603.97999999998</v>
      </c>
      <c r="AS107" s="14">
        <f>IF(AP107=0,0,AQ107/AP107*100)</f>
        <v>91.054883154573517</v>
      </c>
      <c r="AT107" s="14">
        <v>1931600</v>
      </c>
      <c r="AU107" s="14">
        <v>1931600</v>
      </c>
      <c r="AV107" s="14">
        <v>1931600</v>
      </c>
      <c r="AW107" s="14">
        <v>1926949.3399999999</v>
      </c>
      <c r="AX107" s="14">
        <f>AW107-AV107</f>
        <v>-4650.660000000149</v>
      </c>
      <c r="AY107" s="14">
        <f>IF(AV107=0,0,AW107/AV107*100)</f>
        <v>99.759232760405865</v>
      </c>
      <c r="AZ107" s="14">
        <v>1861750</v>
      </c>
      <c r="BA107" s="14">
        <v>1861750</v>
      </c>
      <c r="BB107" s="14">
        <v>1861750</v>
      </c>
      <c r="BC107" s="14">
        <v>2241123.9700000002</v>
      </c>
      <c r="BD107" s="14">
        <f>BC107-BB107</f>
        <v>379373.9700000002</v>
      </c>
      <c r="BE107" s="14">
        <f>IF(BB107=0,0,BC107/BB107*100)</f>
        <v>120.37727782999868</v>
      </c>
      <c r="BF107" s="14">
        <v>578010</v>
      </c>
      <c r="BG107" s="14">
        <v>578010</v>
      </c>
      <c r="BH107" s="14">
        <v>578010</v>
      </c>
      <c r="BI107" s="14">
        <v>638626.60000000009</v>
      </c>
      <c r="BJ107" s="14">
        <f>BI107-BH107</f>
        <v>60616.600000000093</v>
      </c>
      <c r="BK107" s="14">
        <f>IF(BH107=0,0,BI107/BH107*100)</f>
        <v>110.48711960000695</v>
      </c>
      <c r="BL107" s="14">
        <v>690350</v>
      </c>
      <c r="BM107" s="14">
        <v>690350</v>
      </c>
      <c r="BN107" s="14">
        <v>690350</v>
      </c>
      <c r="BO107" s="14">
        <v>858265.02</v>
      </c>
      <c r="BP107" s="14">
        <f>BO107-BN107</f>
        <v>167915.02000000002</v>
      </c>
      <c r="BQ107" s="14">
        <f>IF(BN107=0,0,BO107/BN107*100)</f>
        <v>124.32317230390382</v>
      </c>
      <c r="BR107" s="14">
        <v>1569623</v>
      </c>
      <c r="BS107" s="14">
        <v>1569623</v>
      </c>
      <c r="BT107" s="14">
        <v>1569623</v>
      </c>
      <c r="BU107" s="14">
        <v>1864232.9400000002</v>
      </c>
      <c r="BV107" s="14">
        <f>BU107-BT107</f>
        <v>294609.94000000018</v>
      </c>
      <c r="BW107" s="14">
        <f>IF(BT107=0,0,BU107/BT107*100)</f>
        <v>118.76947139536055</v>
      </c>
      <c r="BX107" s="14">
        <v>1326357</v>
      </c>
      <c r="BY107" s="14">
        <v>1326857</v>
      </c>
      <c r="BZ107" s="14">
        <v>1326857</v>
      </c>
      <c r="CA107" s="14">
        <v>1317825.9500000002</v>
      </c>
      <c r="CB107" s="14">
        <f>CA107-BZ107</f>
        <v>-9031.0499999998137</v>
      </c>
      <c r="CC107" s="14">
        <f>IF(BZ107=0,0,CA107/BZ107*100)</f>
        <v>99.319365236796443</v>
      </c>
      <c r="CD107" s="14">
        <v>1393250</v>
      </c>
      <c r="CE107" s="14">
        <v>1393250</v>
      </c>
      <c r="CF107" s="14">
        <v>1393250</v>
      </c>
      <c r="CG107" s="14">
        <v>1675028.2100000002</v>
      </c>
      <c r="CH107" s="14">
        <f>CG107-CF107</f>
        <v>281778.2100000002</v>
      </c>
      <c r="CI107" s="14">
        <f>IF(CF107=0,0,CG107/CF107*100)</f>
        <v>120.22452610802084</v>
      </c>
      <c r="CJ107" s="14">
        <v>1091320</v>
      </c>
      <c r="CK107" s="14">
        <v>1091320</v>
      </c>
      <c r="CL107" s="14">
        <v>1091320</v>
      </c>
      <c r="CM107" s="14">
        <v>1259444.8999999999</v>
      </c>
      <c r="CN107" s="14">
        <f>CM107-CL107</f>
        <v>168124.89999999991</v>
      </c>
      <c r="CO107" s="14">
        <f>IF(CL107=0,0,CM107/CL107*100)</f>
        <v>115.40564637319942</v>
      </c>
      <c r="CP107" s="14">
        <v>1890000</v>
      </c>
      <c r="CQ107" s="14">
        <v>1890000</v>
      </c>
      <c r="CR107" s="14">
        <v>1890000</v>
      </c>
      <c r="CS107" s="14">
        <v>2207965.4600000004</v>
      </c>
      <c r="CT107" s="14">
        <f>CS107-CR107</f>
        <v>317965.46000000043</v>
      </c>
      <c r="CU107" s="14">
        <f>IF(CR107=0,0,CS107/CR107*100)</f>
        <v>116.82356931216933</v>
      </c>
      <c r="CV107" s="14">
        <v>2936635</v>
      </c>
      <c r="CW107" s="14">
        <v>2936635</v>
      </c>
      <c r="CX107" s="14">
        <v>2936635</v>
      </c>
      <c r="CY107" s="14">
        <v>3178657.47</v>
      </c>
      <c r="CZ107" s="14">
        <f>CY107-CX107</f>
        <v>242022.4700000002</v>
      </c>
      <c r="DA107" s="14">
        <f>IF(CX107=0,0,CY107/CX107*100)</f>
        <v>108.2414896641905</v>
      </c>
      <c r="DB107" s="14">
        <v>789770</v>
      </c>
      <c r="DC107" s="14">
        <v>789770</v>
      </c>
      <c r="DD107" s="14">
        <v>789770</v>
      </c>
      <c r="DE107" s="14">
        <v>938007.91999999993</v>
      </c>
      <c r="DF107" s="14">
        <f>DE107-DD107</f>
        <v>148237.91999999993</v>
      </c>
      <c r="DG107" s="14">
        <f>IF(DD107=0,0,DE107/DD107*100)</f>
        <v>118.76975828405737</v>
      </c>
      <c r="DH107" s="14">
        <v>1886000</v>
      </c>
      <c r="DI107" s="14">
        <v>1886000</v>
      </c>
      <c r="DJ107" s="14">
        <v>1886000</v>
      </c>
      <c r="DK107" s="14">
        <v>2425175.37</v>
      </c>
      <c r="DL107" s="14">
        <f>DK107-DJ107</f>
        <v>539175.37000000011</v>
      </c>
      <c r="DM107" s="14">
        <f>IF(DJ107=0,0,DK107/DJ107*100)</f>
        <v>128.58830169671262</v>
      </c>
      <c r="DN107" s="14">
        <v>644830</v>
      </c>
      <c r="DO107" s="14">
        <v>644830</v>
      </c>
      <c r="DP107" s="14">
        <v>644830</v>
      </c>
      <c r="DQ107" s="14">
        <v>704782.69000000006</v>
      </c>
      <c r="DR107" s="14">
        <f>DQ107-DP107</f>
        <v>59952.690000000061</v>
      </c>
      <c r="DS107" s="14">
        <f>IF(DP107=0,0,DQ107/DP107*100)</f>
        <v>109.29744118604904</v>
      </c>
      <c r="DT107" s="14">
        <v>1311970</v>
      </c>
      <c r="DU107" s="14">
        <v>1311970</v>
      </c>
      <c r="DV107" s="14">
        <v>1311970</v>
      </c>
      <c r="DW107" s="14">
        <v>1576001.9700000002</v>
      </c>
      <c r="DX107" s="14">
        <f>DW107-DV107</f>
        <v>264031.9700000002</v>
      </c>
      <c r="DY107" s="14">
        <f>IF(DV107=0,0,DW107/DV107*100)</f>
        <v>120.12484812914931</v>
      </c>
      <c r="DZ107" s="14">
        <v>803110</v>
      </c>
      <c r="EA107" s="14">
        <v>803110</v>
      </c>
      <c r="EB107" s="14">
        <v>803110</v>
      </c>
      <c r="EC107" s="14">
        <v>960713.99</v>
      </c>
      <c r="ED107" s="14">
        <f>EC107-EB107</f>
        <v>157603.99</v>
      </c>
      <c r="EE107" s="14">
        <f>IF(EB107=0,0,EC107/EB107*100)</f>
        <v>119.62420963504377</v>
      </c>
      <c r="EF107" s="14">
        <v>1925900</v>
      </c>
      <c r="EG107" s="14">
        <v>2394500</v>
      </c>
      <c r="EH107" s="14">
        <v>2394500</v>
      </c>
      <c r="EI107" s="14">
        <v>2652163.6</v>
      </c>
      <c r="EJ107" s="14">
        <f>EI107-EH107</f>
        <v>257663.60000000009</v>
      </c>
      <c r="EK107" s="14">
        <f>IF(EH107=0,0,EI107/EH107*100)</f>
        <v>110.76064314053038</v>
      </c>
    </row>
    <row r="108" spans="1:141" x14ac:dyDescent="0.2">
      <c r="A108" s="12" t="s">
        <v>131</v>
      </c>
      <c r="B108" s="13"/>
      <c r="C108" s="13"/>
      <c r="D108" s="14">
        <v>467712074</v>
      </c>
      <c r="E108" s="14">
        <v>519351725</v>
      </c>
      <c r="F108" s="14">
        <v>519351725</v>
      </c>
      <c r="G108" s="14">
        <v>497131589.83999991</v>
      </c>
      <c r="H108" s="14">
        <f>G108-F108</f>
        <v>-22220135.160000086</v>
      </c>
      <c r="I108" s="14">
        <f>IF(F108=0,0,G108/F108*100)</f>
        <v>95.721563231546</v>
      </c>
      <c r="J108" s="14">
        <v>420442125</v>
      </c>
      <c r="K108" s="14">
        <v>466842018</v>
      </c>
      <c r="L108" s="14">
        <v>466842018</v>
      </c>
      <c r="M108" s="14">
        <v>440846070.55000001</v>
      </c>
      <c r="N108" s="14">
        <f>M108-L108</f>
        <v>-25995947.449999988</v>
      </c>
      <c r="O108" s="14">
        <f>IF(L108=0,0,M108/L108*100)</f>
        <v>94.431532199828681</v>
      </c>
      <c r="P108" s="14">
        <v>22074180</v>
      </c>
      <c r="Q108" s="14">
        <v>24150168</v>
      </c>
      <c r="R108" s="14">
        <v>24150168</v>
      </c>
      <c r="S108" s="14">
        <v>24849515.140000001</v>
      </c>
      <c r="T108" s="14">
        <f>S108-R108</f>
        <v>699347.1400000006</v>
      </c>
      <c r="U108" s="14">
        <f>IF(R108=0,0,S108/R108*100)</f>
        <v>102.89582722571538</v>
      </c>
      <c r="V108" s="14">
        <v>22074180</v>
      </c>
      <c r="W108" s="14">
        <v>24150168</v>
      </c>
      <c r="X108" s="14">
        <v>24150168</v>
      </c>
      <c r="Y108" s="14">
        <v>24849515.140000001</v>
      </c>
      <c r="Z108" s="14">
        <f>Y108-X108</f>
        <v>699347.1400000006</v>
      </c>
      <c r="AA108" s="14">
        <f>IF(X108=0,0,Y108/X108*100)</f>
        <v>102.89582722571538</v>
      </c>
      <c r="AB108" s="14">
        <v>25195769</v>
      </c>
      <c r="AC108" s="14">
        <v>28359539</v>
      </c>
      <c r="AD108" s="14">
        <v>28359539</v>
      </c>
      <c r="AE108" s="14">
        <v>31436004.150000002</v>
      </c>
      <c r="AF108" s="14">
        <f>AE108-AD108</f>
        <v>3076465.1500000022</v>
      </c>
      <c r="AG108" s="14">
        <f>IF(AD108=0,0,AE108/AD108*100)</f>
        <v>110.84807884218428</v>
      </c>
      <c r="AH108" s="14">
        <v>1240000</v>
      </c>
      <c r="AI108" s="14">
        <v>1240000</v>
      </c>
      <c r="AJ108" s="14">
        <v>1240000</v>
      </c>
      <c r="AK108" s="14">
        <v>1268680.7100000002</v>
      </c>
      <c r="AL108" s="14">
        <f>AK108-AJ108</f>
        <v>28680.710000000196</v>
      </c>
      <c r="AM108" s="14">
        <f>IF(AJ108=0,0,AK108/AJ108*100)</f>
        <v>102.31296048387097</v>
      </c>
      <c r="AN108" s="14">
        <v>1225294</v>
      </c>
      <c r="AO108" s="14">
        <v>1225294</v>
      </c>
      <c r="AP108" s="14">
        <v>1225294</v>
      </c>
      <c r="AQ108" s="14">
        <v>1115690.02</v>
      </c>
      <c r="AR108" s="14">
        <f>AQ108-AP108</f>
        <v>-109603.97999999998</v>
      </c>
      <c r="AS108" s="14">
        <f>IF(AP108=0,0,AQ108/AP108*100)</f>
        <v>91.054883154573517</v>
      </c>
      <c r="AT108" s="14">
        <v>1931600</v>
      </c>
      <c r="AU108" s="14">
        <v>2943129</v>
      </c>
      <c r="AV108" s="14">
        <v>2943129</v>
      </c>
      <c r="AW108" s="14">
        <v>2938360.8699999996</v>
      </c>
      <c r="AX108" s="14">
        <f>AW108-AV108</f>
        <v>-4768.1300000003539</v>
      </c>
      <c r="AY108" s="14">
        <f>IF(AV108=0,0,AW108/AV108*100)</f>
        <v>99.83799113120763</v>
      </c>
      <c r="AZ108" s="14">
        <v>1861750</v>
      </c>
      <c r="BA108" s="14">
        <v>2177331</v>
      </c>
      <c r="BB108" s="14">
        <v>2177331</v>
      </c>
      <c r="BC108" s="14">
        <v>2551274.6500000004</v>
      </c>
      <c r="BD108" s="14">
        <f>BC108-BB108</f>
        <v>373943.65000000037</v>
      </c>
      <c r="BE108" s="14">
        <f>IF(BB108=0,0,BC108/BB108*100)</f>
        <v>117.17440526957088</v>
      </c>
      <c r="BF108" s="14">
        <v>578010</v>
      </c>
      <c r="BG108" s="14">
        <v>578010</v>
      </c>
      <c r="BH108" s="14">
        <v>578010</v>
      </c>
      <c r="BI108" s="14">
        <v>638626.60000000009</v>
      </c>
      <c r="BJ108" s="14">
        <f>BI108-BH108</f>
        <v>60616.600000000093</v>
      </c>
      <c r="BK108" s="14">
        <f>IF(BH108=0,0,BI108/BH108*100)</f>
        <v>110.48711960000695</v>
      </c>
      <c r="BL108" s="14">
        <v>690350</v>
      </c>
      <c r="BM108" s="14">
        <v>690350</v>
      </c>
      <c r="BN108" s="14">
        <v>690350</v>
      </c>
      <c r="BO108" s="14">
        <v>858265.02</v>
      </c>
      <c r="BP108" s="14">
        <f>BO108-BN108</f>
        <v>167915.02000000002</v>
      </c>
      <c r="BQ108" s="14">
        <f>IF(BN108=0,0,BO108/BN108*100)</f>
        <v>124.32317230390382</v>
      </c>
      <c r="BR108" s="14">
        <v>1669623</v>
      </c>
      <c r="BS108" s="14">
        <v>1669623</v>
      </c>
      <c r="BT108" s="14">
        <v>1669623</v>
      </c>
      <c r="BU108" s="14">
        <v>1964164.2700000003</v>
      </c>
      <c r="BV108" s="14">
        <f>BU108-BT108</f>
        <v>294541.27000000025</v>
      </c>
      <c r="BW108" s="14">
        <f>IF(BT108=0,0,BU108/BT108*100)</f>
        <v>117.6411842673466</v>
      </c>
      <c r="BX108" s="14">
        <v>1326357</v>
      </c>
      <c r="BY108" s="14">
        <v>1326857</v>
      </c>
      <c r="BZ108" s="14">
        <v>1326857</v>
      </c>
      <c r="CA108" s="14">
        <v>1317825.9500000002</v>
      </c>
      <c r="CB108" s="14">
        <f>CA108-BZ108</f>
        <v>-9031.0499999998137</v>
      </c>
      <c r="CC108" s="14">
        <f>IF(BZ108=0,0,CA108/BZ108*100)</f>
        <v>99.319365236796443</v>
      </c>
      <c r="CD108" s="14">
        <v>1393250</v>
      </c>
      <c r="CE108" s="14">
        <v>1393250</v>
      </c>
      <c r="CF108" s="14">
        <v>1393250</v>
      </c>
      <c r="CG108" s="14">
        <v>1675028.2100000002</v>
      </c>
      <c r="CH108" s="14">
        <f>CG108-CF108</f>
        <v>281778.2100000002</v>
      </c>
      <c r="CI108" s="14">
        <f>IF(CF108=0,0,CG108/CF108*100)</f>
        <v>120.22452610802084</v>
      </c>
      <c r="CJ108" s="14">
        <v>1091320</v>
      </c>
      <c r="CK108" s="14">
        <v>1091320</v>
      </c>
      <c r="CL108" s="14">
        <v>1091320</v>
      </c>
      <c r="CM108" s="14">
        <v>1259444.8999999999</v>
      </c>
      <c r="CN108" s="14">
        <f>CM108-CL108</f>
        <v>168124.89999999991</v>
      </c>
      <c r="CO108" s="14">
        <f>IF(CL108=0,0,CM108/CL108*100)</f>
        <v>115.40564637319942</v>
      </c>
      <c r="CP108" s="14">
        <v>1890000</v>
      </c>
      <c r="CQ108" s="14">
        <v>2527960</v>
      </c>
      <c r="CR108" s="14">
        <v>2527960</v>
      </c>
      <c r="CS108" s="14">
        <v>2738458.8700000006</v>
      </c>
      <c r="CT108" s="14">
        <f>CS108-CR108</f>
        <v>210498.87000000058</v>
      </c>
      <c r="CU108" s="14">
        <f>IF(CR108=0,0,CS108/CR108*100)</f>
        <v>108.32682756056269</v>
      </c>
      <c r="CV108" s="14">
        <v>2936635</v>
      </c>
      <c r="CW108" s="14">
        <v>3103635</v>
      </c>
      <c r="CX108" s="14">
        <v>3103635</v>
      </c>
      <c r="CY108" s="14">
        <v>3342871.7800000003</v>
      </c>
      <c r="CZ108" s="14">
        <f>CY108-CX108</f>
        <v>239236.78000000026</v>
      </c>
      <c r="DA108" s="14">
        <f>IF(CX108=0,0,CY108/CX108*100)</f>
        <v>107.70827690756161</v>
      </c>
      <c r="DB108" s="14">
        <v>789770</v>
      </c>
      <c r="DC108" s="14">
        <v>789770</v>
      </c>
      <c r="DD108" s="14">
        <v>789770</v>
      </c>
      <c r="DE108" s="14">
        <v>938007.91999999993</v>
      </c>
      <c r="DF108" s="14">
        <f>DE108-DD108</f>
        <v>148237.91999999993</v>
      </c>
      <c r="DG108" s="14">
        <f>IF(DD108=0,0,DE108/DD108*100)</f>
        <v>118.76975828405737</v>
      </c>
      <c r="DH108" s="14">
        <v>1886000</v>
      </c>
      <c r="DI108" s="14">
        <v>1886000</v>
      </c>
      <c r="DJ108" s="14">
        <v>1886000</v>
      </c>
      <c r="DK108" s="14">
        <v>2425175.37</v>
      </c>
      <c r="DL108" s="14">
        <f>DK108-DJ108</f>
        <v>539175.37000000011</v>
      </c>
      <c r="DM108" s="14">
        <f>IF(DJ108=0,0,DK108/DJ108*100)</f>
        <v>128.58830169671262</v>
      </c>
      <c r="DN108" s="14">
        <v>644830</v>
      </c>
      <c r="DO108" s="14">
        <v>644830</v>
      </c>
      <c r="DP108" s="14">
        <v>644830</v>
      </c>
      <c r="DQ108" s="14">
        <v>704782.69000000006</v>
      </c>
      <c r="DR108" s="14">
        <f>DQ108-DP108</f>
        <v>59952.690000000061</v>
      </c>
      <c r="DS108" s="14">
        <f>IF(DP108=0,0,DQ108/DP108*100)</f>
        <v>109.29744118604904</v>
      </c>
      <c r="DT108" s="14">
        <v>1311970</v>
      </c>
      <c r="DU108" s="14">
        <v>1311970</v>
      </c>
      <c r="DV108" s="14">
        <v>1311970</v>
      </c>
      <c r="DW108" s="14">
        <v>1576001.9700000002</v>
      </c>
      <c r="DX108" s="14">
        <f>DW108-DV108</f>
        <v>264031.9700000002</v>
      </c>
      <c r="DY108" s="14">
        <f>IF(DV108=0,0,DW108/DV108*100)</f>
        <v>120.12484812914931</v>
      </c>
      <c r="DZ108" s="14">
        <v>803110</v>
      </c>
      <c r="EA108" s="14">
        <v>803110</v>
      </c>
      <c r="EB108" s="14">
        <v>803110</v>
      </c>
      <c r="EC108" s="14">
        <v>960713.99</v>
      </c>
      <c r="ED108" s="14">
        <f>EC108-EB108</f>
        <v>157603.99</v>
      </c>
      <c r="EE108" s="14">
        <f>IF(EB108=0,0,EC108/EB108*100)</f>
        <v>119.62420963504377</v>
      </c>
      <c r="EF108" s="14">
        <v>1925900</v>
      </c>
      <c r="EG108" s="14">
        <v>2957100</v>
      </c>
      <c r="EH108" s="14">
        <v>2957100</v>
      </c>
      <c r="EI108" s="14">
        <v>3162630.3600000003</v>
      </c>
      <c r="EJ108" s="14">
        <f>EI108-EH108</f>
        <v>205530.36000000034</v>
      </c>
      <c r="EK108" s="14">
        <f>IF(EH108=0,0,EI108/EH108*100)</f>
        <v>106.95040275946029</v>
      </c>
    </row>
  </sheetData>
  <mergeCells count="30">
    <mergeCell ref="DT7:DY7"/>
    <mergeCell ref="DZ7:EE7"/>
    <mergeCell ref="EF7:EK7"/>
    <mergeCell ref="A107:C107"/>
    <mergeCell ref="A108:C108"/>
    <mergeCell ref="CJ7:CO7"/>
    <mergeCell ref="CP7:CU7"/>
    <mergeCell ref="CV7:DA7"/>
    <mergeCell ref="DB7:DG7"/>
    <mergeCell ref="DH7:DM7"/>
    <mergeCell ref="DN7:DS7"/>
    <mergeCell ref="AZ7:BE7"/>
    <mergeCell ref="BF7:BK7"/>
    <mergeCell ref="BL7:BQ7"/>
    <mergeCell ref="BR7:BW7"/>
    <mergeCell ref="BX7:CC7"/>
    <mergeCell ref="CD7:CI7"/>
    <mergeCell ref="P7:U7"/>
    <mergeCell ref="V7:AA7"/>
    <mergeCell ref="AB7:AG7"/>
    <mergeCell ref="AH7:AM7"/>
    <mergeCell ref="AN7:AS7"/>
    <mergeCell ref="AT7:AY7"/>
    <mergeCell ref="A3:L3"/>
    <mergeCell ref="A5:L5"/>
    <mergeCell ref="A7:A8"/>
    <mergeCell ref="B7:B8"/>
    <mergeCell ref="C7:C8"/>
    <mergeCell ref="D7:I7"/>
    <mergeCell ref="J7:O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2020-01-03T09:29:34Z</dcterms:created>
  <dcterms:modified xsi:type="dcterms:W3CDTF">2020-01-03T09:32:03Z</dcterms:modified>
</cp:coreProperties>
</file>