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K_11Z_407" sheetId="1" r:id="rId1"/>
  </sheets>
  <definedNames>
    <definedName name="Data">'Z2K_11Z_407'!$A$11:$AE$104</definedName>
    <definedName name="Date">'Z2K_11Z_407'!$C$1</definedName>
    <definedName name="Date1">'Z2K_11Z_407'!$C$2</definedName>
    <definedName name="EXCEL_VER">11</definedName>
    <definedName name="PRINT_DATE">"15.07.2019 15:48:07"</definedName>
    <definedName name="PRINTER">"Eксель_Імпорт (XlRpt)  ДержКазначейство ЦА, Копичко Олександр"</definedName>
    <definedName name="REP_CREATOR">"1217-Bilous"</definedName>
    <definedName name="SignB">'Z2K_11Z_407'!$H$111</definedName>
    <definedName name="SignD">'Z2K_11Z_407'!$H$108</definedName>
    <definedName name="_xlnm.Print_Titles" localSheetId="0">'Z2K_11Z_407'!$10:$10</definedName>
    <definedName name="_xlnm.Print_Area" localSheetId="0">'Z2K_11Z_407'!$B$3:$M$114</definedName>
  </definedNames>
  <calcPr fullCalcOnLoad="1"/>
</workbook>
</file>

<file path=xl/sharedStrings.xml><?xml version="1.0" encoding="utf-8"?>
<sst xmlns="http://schemas.openxmlformats.org/spreadsheetml/2006/main" count="218" uniqueCount="213">
  <si>
    <t xml:space="preserve">І.  Доходи </t>
  </si>
  <si>
    <t>1.1 Доходи загального фонду місцевих бюджетів</t>
  </si>
  <si>
    <t xml:space="preserve">Найменування </t>
  </si>
  <si>
    <t>Код бюджетної класифікації</t>
  </si>
  <si>
    <t>Загальний фонд</t>
  </si>
  <si>
    <t>затверджено розписом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</si>
  <si>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</si>
  <si>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</si>
  <si>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</si>
  <si>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</si>
  <si>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</si>
  <si>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</si>
  <si>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</si>
  <si>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</si>
  <si>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</si>
  <si>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</si>
  <si>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</si>
  <si>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6</t>
  </si>
  <si>
    <t>7</t>
  </si>
  <si>
    <t>8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</si>
  <si>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</si>
  <si>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</si>
  <si>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</si>
  <si>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</si>
  <si>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 Державної казначейської служби України 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</si>
  <si>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</si>
  <si>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</si>
  <si>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</si>
  <si>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</si>
  <si>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</si>
  <si>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</si>
  <si>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</si>
  <si>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</si>
  <si>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</si>
  <si>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</si>
  <si>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</si>
  <si>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</si>
  <si>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</si>
  <si>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</si>
  <si>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</si>
  <si>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</si>
  <si>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</si>
  <si>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</si>
  <si>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</si>
  <si>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</si>
  <si>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</si>
  <si>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</si>
  <si>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</si>
  <si>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</si>
  <si>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</si>
  <si>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</si>
  <si>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</si>
  <si>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</si>
  <si>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</si>
  <si>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</si>
  <si>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</si>
  <si>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</si>
  <si>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</si>
  <si>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</si>
  <si>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</si>
  <si>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</si>
  <si>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</si>
  <si>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</si>
  <si>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</si>
  <si>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</si>
  <si>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</si>
  <si>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</si>
  <si>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</si>
  <si>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</si>
  <si>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</si>
  <si>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</si>
  <si>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</si>
  <si>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</si>
  <si>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</si>
  <si>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</si>
  <si>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</si>
  <si>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</si>
  <si>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</si>
  <si>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</si>
  <si>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</si>
  <si>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</si>
  <si>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</si>
  <si>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</si>
  <si>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</si>
  <si>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</si>
  <si>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</si>
  <si>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</si>
  <si>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</si>
  <si>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</si>
  <si>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</si>
  <si>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</si>
  <si>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</si>
  <si>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</si>
  <si>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</si>
  <si>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фізичних осіб, нарахований до 1 січня 2011 року </t>
  </si>
  <si>
    <t>18050200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</si>
  <si>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</si>
  <si>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</si>
  <si>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</si>
  <si>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</si>
  <si>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</si>
  <si>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</si>
  <si>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</si>
  <si>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</si>
  <si>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</si>
  <si>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</si>
  <si>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</si>
  <si>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</si>
  <si>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</si>
  <si>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</si>
  <si>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</si>
  <si>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</si>
  <si>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</si>
  <si>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</si>
  <si>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</si>
  <si>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</si>
  <si>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Плата за встановлення земельного серфітуту</t>
  </si>
  <si>
    <t>21081700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</si>
  <si>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</si>
  <si>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</si>
  <si>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</si>
  <si>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</si>
  <si>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</si>
  <si>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</si>
  <si>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</si>
  <si>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</si>
  <si>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</si>
  <si>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</si>
  <si>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</si>
  <si>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</si>
  <si>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</si>
  <si>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</si>
  <si>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</si>
  <si>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</si>
  <si>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</si>
  <si>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</si>
  <si>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</si>
  <si>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</si>
  <si>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</si>
  <si>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</si>
  <si>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</si>
  <si>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</si>
  <si>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</si>
  <si>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</si>
  <si>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</si>
  <si>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</si>
  <si>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</si>
  <si>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</si>
  <si>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24062200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</si>
  <si>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</si>
  <si>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</si>
  <si>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</si>
  <si>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</si>
  <si>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</si>
  <si>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</si>
  <si>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</si>
  <si>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</si>
  <si>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</si>
  <si>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</si>
  <si>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</si>
  <si>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</si>
  <si>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</si>
  <si>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</si>
  <si>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</si>
  <si>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</si>
  <si>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</si>
  <si>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</si>
  <si>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</si>
  <si>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</si>
  <si>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</si>
  <si>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</si>
  <si>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</si>
  <si>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</si>
  <si>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</si>
  <si>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</si>
  <si>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Інші дотації з місцевого бюджету</t>
  </si>
  <si>
    <t>41040400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</si>
  <si>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</si>
  <si>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</si>
  <si>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</si>
  <si>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</si>
  <si>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</si>
  <si>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</si>
  <si>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</si>
  <si>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41050300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</si>
  <si>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</si>
  <si>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41050700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</si>
  <si>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</si>
  <si>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</si>
  <si>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</si>
  <si>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</si>
  <si>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</si>
  <si>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</si>
  <si>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</si>
  <si>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</si>
  <si>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</si>
  <si>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</si>
  <si>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</si>
  <si>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</si>
  <si>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</si>
  <si>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41052300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</si>
  <si>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</si>
  <si>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41053000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</si>
  <si>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</si>
  <si>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41053300</t>
  </si>
  <si>
    <t>Інші субвенції з місцевого бюджету</t>
  </si>
  <si>
    <t>41053900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</si>
  <si>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</si>
  <si>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</si>
  <si>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Усього</t>
  </si>
  <si>
    <t>90010300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</si>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</sst>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Baltic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4" fontId="9" fillId="0" borderId="10" xfId="53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12" fillId="0" borderId="0" xfId="53" applyFont="1" applyFill="1" applyBorder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right"/>
      <protection hidden="1"/>
    </xf>
    <xf numFmtId="4" fontId="15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12" fillId="0" borderId="12" xfId="52" applyFont="1" applyFill="1" applyBorder="1" applyAlignment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DOD_3-4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zoomScale="70" zoomScaleNormal="70" zoomScalePageLayoutView="0" workbookViewId="0" topLeftCell="B1">
      <selection activeCell="H111" sqref="H111:I111"/>
    </sheetView>
  </sheetViews>
  <sheetFormatPr defaultColWidth="9.00390625" defaultRowHeight="12.75"/>
  <cols>
    <col min="1" max="1" width="0" style="1" hidden="1" customWidth="1"/>
    <col min="2" max="2" width="51.875" style="1" customWidth="1"/>
    <col min="3" max="3" width="12.375" style="2" customWidth="1"/>
    <col min="4" max="5" width="14.00390625" style="3" customWidth="1"/>
    <col min="6" max="6" width="12.75390625" style="3" customWidth="1"/>
    <col min="7" max="7" width="13.25390625" style="3" customWidth="1"/>
    <col min="8" max="8" width="10.625" style="3" customWidth="1"/>
    <col min="9" max="9" width="15.75390625" style="3" customWidth="1"/>
    <col min="10" max="10" width="14.375" style="3" customWidth="1"/>
    <col min="11" max="11" width="9.875" style="3" customWidth="1"/>
    <col min="12" max="12" width="13.375" style="3" customWidth="1"/>
    <col min="13" max="13" width="11.125" style="3" customWidth="1"/>
    <col min="14" max="16384" width="9.125" style="1" customWidth="1"/>
  </cols>
  <sheetData>
    <row r="1" spans="3:8" ht="15.75">
      <c r="C1" s="44"/>
      <c r="D1" s="44"/>
      <c r="E1" s="44"/>
      <c r="F1" s="44"/>
      <c r="G1" s="44"/>
      <c r="H1" s="44"/>
    </row>
    <row r="2" spans="3:8" ht="15.75">
      <c r="C2" s="44"/>
      <c r="D2" s="44"/>
      <c r="E2" s="44"/>
      <c r="F2" s="44"/>
      <c r="G2" s="44"/>
      <c r="H2" s="44"/>
    </row>
    <row r="3" spans="2:13" ht="15" customHeigh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.75">
      <c r="B4" s="7" t="s">
        <v>1</v>
      </c>
      <c r="C4" s="8"/>
      <c r="D4" s="9"/>
      <c r="E4" s="9"/>
      <c r="F4" s="9"/>
      <c r="G4" s="9"/>
      <c r="H4" s="9"/>
      <c r="I4" s="10"/>
      <c r="J4" s="10"/>
      <c r="K4" s="6"/>
      <c r="L4" s="10"/>
      <c r="M4" s="10"/>
    </row>
    <row r="5" spans="2:13" ht="12.75" customHeight="1">
      <c r="B5" s="45" t="s">
        <v>2</v>
      </c>
      <c r="C5" s="46" t="s">
        <v>3</v>
      </c>
      <c r="D5" s="47" t="s">
        <v>4</v>
      </c>
      <c r="E5" s="47"/>
      <c r="F5" s="47"/>
      <c r="G5" s="47"/>
      <c r="H5" s="47"/>
      <c r="I5" s="47"/>
      <c r="J5" s="47"/>
      <c r="K5" s="47"/>
      <c r="L5" s="47"/>
      <c r="M5" s="47"/>
    </row>
    <row r="6" spans="2:13" ht="12.75" customHeight="1">
      <c r="B6" s="45"/>
      <c r="C6" s="46"/>
      <c r="D6" s="48" t="s">
        <v>5</v>
      </c>
      <c r="E6" s="42" t="s">
        <v>6</v>
      </c>
      <c r="F6" s="42"/>
      <c r="G6" s="42"/>
      <c r="H6" s="42"/>
      <c r="I6" s="42"/>
      <c r="J6" s="42"/>
      <c r="K6" s="42"/>
      <c r="L6" s="42"/>
      <c r="M6" s="42"/>
    </row>
    <row r="7" spans="2:13" ht="12.75" customHeight="1">
      <c r="B7" s="45"/>
      <c r="C7" s="46"/>
      <c r="D7" s="48"/>
      <c r="E7" s="49" t="s">
        <v>7</v>
      </c>
      <c r="F7" s="42" t="s">
        <v>8</v>
      </c>
      <c r="G7" s="42"/>
      <c r="H7" s="42"/>
      <c r="I7" s="42"/>
      <c r="J7" s="42"/>
      <c r="K7" s="42"/>
      <c r="L7" s="42"/>
      <c r="M7" s="42"/>
    </row>
    <row r="8" spans="2:13" ht="44.25" customHeight="1">
      <c r="B8" s="45"/>
      <c r="C8" s="46"/>
      <c r="D8" s="48"/>
      <c r="E8" s="49"/>
      <c r="F8" s="42" t="s">
        <v>9</v>
      </c>
      <c r="G8" s="42" t="s">
        <v>10</v>
      </c>
      <c r="H8" s="42"/>
      <c r="I8" s="42" t="s">
        <v>11</v>
      </c>
      <c r="J8" s="42" t="s">
        <v>12</v>
      </c>
      <c r="K8" s="42" t="s">
        <v>13</v>
      </c>
      <c r="L8" s="42" t="s">
        <v>14</v>
      </c>
      <c r="M8" s="42" t="s">
        <v>15</v>
      </c>
    </row>
    <row r="9" spans="2:13" ht="60.75" customHeight="1">
      <c r="B9" s="45"/>
      <c r="C9" s="46"/>
      <c r="D9" s="48"/>
      <c r="E9" s="49"/>
      <c r="F9" s="42"/>
      <c r="G9" s="11" t="s">
        <v>7</v>
      </c>
      <c r="H9" s="11" t="s">
        <v>16</v>
      </c>
      <c r="I9" s="42"/>
      <c r="J9" s="42"/>
      <c r="K9" s="42"/>
      <c r="L9" s="42"/>
      <c r="M9" s="42"/>
    </row>
    <row r="10" spans="2:13" s="12" customFormat="1" ht="12.7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17</v>
      </c>
      <c r="H10" s="14" t="s">
        <v>18</v>
      </c>
      <c r="I10" s="14" t="s">
        <v>19</v>
      </c>
      <c r="J10" s="13">
        <v>9</v>
      </c>
      <c r="K10" s="13">
        <v>10</v>
      </c>
      <c r="L10" s="13">
        <v>11</v>
      </c>
      <c r="M10" s="13">
        <v>12</v>
      </c>
    </row>
    <row r="11" spans="1:13" s="15" customFormat="1" ht="18" customHeight="1">
      <c r="A11" s="15">
        <v>1</v>
      </c>
      <c r="B11" s="16" t="s">
        <v>25</v>
      </c>
      <c r="C11" s="17" t="s">
        <v>26</v>
      </c>
      <c r="D11" s="18">
        <v>169960586</v>
      </c>
      <c r="E11" s="18">
        <v>76607627.14</v>
      </c>
      <c r="F11" s="18">
        <v>0</v>
      </c>
      <c r="G11" s="18">
        <v>0</v>
      </c>
      <c r="H11" s="18">
        <v>0</v>
      </c>
      <c r="I11" s="18">
        <v>56868869.69</v>
      </c>
      <c r="J11" s="18">
        <v>10264260.71</v>
      </c>
      <c r="K11" s="18">
        <v>0</v>
      </c>
      <c r="L11" s="18">
        <v>9474496.74</v>
      </c>
      <c r="M11" s="19">
        <v>0</v>
      </c>
    </row>
    <row r="12" spans="1:22" ht="12.75" customHeight="1">
      <c r="A12" s="15">
        <f aca="true" t="shared" si="0" ref="A12:A75">A11+1</f>
        <v>2</v>
      </c>
      <c r="B12" s="16" t="s">
        <v>27</v>
      </c>
      <c r="C12" s="17" t="s">
        <v>28</v>
      </c>
      <c r="D12" s="18">
        <v>125332860</v>
      </c>
      <c r="E12" s="18">
        <v>56868869.69</v>
      </c>
      <c r="F12" s="18">
        <v>0</v>
      </c>
      <c r="G12" s="18">
        <v>0</v>
      </c>
      <c r="H12" s="18">
        <v>0</v>
      </c>
      <c r="I12" s="18">
        <v>56868869.69</v>
      </c>
      <c r="J12" s="18">
        <v>0</v>
      </c>
      <c r="K12" s="18">
        <v>0</v>
      </c>
      <c r="L12" s="18">
        <v>0</v>
      </c>
      <c r="M12" s="19">
        <v>0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2.75" customHeight="1">
      <c r="A13" s="15">
        <f t="shared" si="0"/>
        <v>3</v>
      </c>
      <c r="B13" s="16" t="s">
        <v>29</v>
      </c>
      <c r="C13" s="17" t="s">
        <v>30</v>
      </c>
      <c r="D13" s="18">
        <v>125296000</v>
      </c>
      <c r="E13" s="18">
        <v>56853159.69</v>
      </c>
      <c r="F13" s="18">
        <v>0</v>
      </c>
      <c r="G13" s="18">
        <v>0</v>
      </c>
      <c r="H13" s="18">
        <v>0</v>
      </c>
      <c r="I13" s="18">
        <v>56853159.69</v>
      </c>
      <c r="J13" s="18">
        <v>0</v>
      </c>
      <c r="K13" s="18">
        <v>0</v>
      </c>
      <c r="L13" s="18">
        <v>0</v>
      </c>
      <c r="M13" s="19">
        <v>0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.75" customHeight="1">
      <c r="A14" s="15">
        <f t="shared" si="0"/>
        <v>4</v>
      </c>
      <c r="B14" s="16" t="s">
        <v>31</v>
      </c>
      <c r="C14" s="17" t="s">
        <v>32</v>
      </c>
      <c r="D14" s="18">
        <v>82360000</v>
      </c>
      <c r="E14" s="18">
        <v>46241118.13</v>
      </c>
      <c r="F14" s="18">
        <v>0</v>
      </c>
      <c r="G14" s="18">
        <v>0</v>
      </c>
      <c r="H14" s="18">
        <v>0</v>
      </c>
      <c r="I14" s="18">
        <v>46241118.13</v>
      </c>
      <c r="J14" s="18">
        <v>0</v>
      </c>
      <c r="K14" s="18">
        <v>0</v>
      </c>
      <c r="L14" s="18">
        <v>0</v>
      </c>
      <c r="M14" s="19">
        <v>0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1.5" customHeight="1">
      <c r="A15" s="15">
        <f t="shared" si="0"/>
        <v>5</v>
      </c>
      <c r="B15" s="16" t="s">
        <v>33</v>
      </c>
      <c r="C15" s="17" t="s">
        <v>34</v>
      </c>
      <c r="D15" s="18">
        <v>25680000</v>
      </c>
      <c r="E15" s="18">
        <v>7398005</v>
      </c>
      <c r="F15" s="18">
        <v>0</v>
      </c>
      <c r="G15" s="18">
        <v>0</v>
      </c>
      <c r="H15" s="18">
        <v>0</v>
      </c>
      <c r="I15" s="18">
        <v>7398005</v>
      </c>
      <c r="J15" s="18">
        <v>0</v>
      </c>
      <c r="K15" s="18">
        <v>0</v>
      </c>
      <c r="L15" s="18">
        <v>0</v>
      </c>
      <c r="M15" s="19">
        <v>0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 customHeight="1">
      <c r="A16" s="15">
        <f t="shared" si="0"/>
        <v>6</v>
      </c>
      <c r="B16" s="16" t="s">
        <v>35</v>
      </c>
      <c r="C16" s="17" t="s">
        <v>36</v>
      </c>
      <c r="D16" s="18">
        <v>15576000</v>
      </c>
      <c r="E16" s="18">
        <v>1951815.75</v>
      </c>
      <c r="F16" s="18">
        <v>0</v>
      </c>
      <c r="G16" s="18">
        <v>0</v>
      </c>
      <c r="H16" s="18">
        <v>0</v>
      </c>
      <c r="I16" s="18">
        <v>1951815.75</v>
      </c>
      <c r="J16" s="18">
        <v>0</v>
      </c>
      <c r="K16" s="18">
        <v>0</v>
      </c>
      <c r="L16" s="18">
        <v>0</v>
      </c>
      <c r="M16" s="19">
        <v>0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customHeight="1">
      <c r="A17" s="15">
        <f t="shared" si="0"/>
        <v>7</v>
      </c>
      <c r="B17" s="16" t="s">
        <v>37</v>
      </c>
      <c r="C17" s="17" t="s">
        <v>38</v>
      </c>
      <c r="D17" s="18">
        <v>1680000</v>
      </c>
      <c r="E17" s="18">
        <v>1262220.81</v>
      </c>
      <c r="F17" s="18">
        <v>0</v>
      </c>
      <c r="G17" s="18">
        <v>0</v>
      </c>
      <c r="H17" s="18">
        <v>0</v>
      </c>
      <c r="I17" s="18">
        <v>1262220.81</v>
      </c>
      <c r="J17" s="18">
        <v>0</v>
      </c>
      <c r="K17" s="18">
        <v>0</v>
      </c>
      <c r="L17" s="18">
        <v>0</v>
      </c>
      <c r="M17" s="19">
        <v>0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0.75" customHeight="1">
      <c r="A18" s="15">
        <f t="shared" si="0"/>
        <v>8</v>
      </c>
      <c r="B18" s="16" t="s">
        <v>39</v>
      </c>
      <c r="C18" s="17" t="s">
        <v>40</v>
      </c>
      <c r="D18" s="18">
        <v>36860</v>
      </c>
      <c r="E18" s="18">
        <v>15710</v>
      </c>
      <c r="F18" s="18">
        <v>0</v>
      </c>
      <c r="G18" s="18">
        <v>0</v>
      </c>
      <c r="H18" s="18">
        <v>0</v>
      </c>
      <c r="I18" s="18">
        <v>15710</v>
      </c>
      <c r="J18" s="18">
        <v>0</v>
      </c>
      <c r="K18" s="18">
        <v>0</v>
      </c>
      <c r="L18" s="18">
        <v>0</v>
      </c>
      <c r="M18" s="19">
        <v>0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2.75" customHeight="1">
      <c r="A19" s="15">
        <f t="shared" si="0"/>
        <v>9</v>
      </c>
      <c r="B19" s="16" t="s">
        <v>41</v>
      </c>
      <c r="C19" s="17" t="s">
        <v>42</v>
      </c>
      <c r="D19" s="18">
        <v>36860</v>
      </c>
      <c r="E19" s="18">
        <v>15710</v>
      </c>
      <c r="F19" s="18">
        <v>0</v>
      </c>
      <c r="G19" s="18">
        <v>0</v>
      </c>
      <c r="H19" s="18">
        <v>0</v>
      </c>
      <c r="I19" s="18">
        <v>15710</v>
      </c>
      <c r="J19" s="18">
        <v>0</v>
      </c>
      <c r="K19" s="18">
        <v>0</v>
      </c>
      <c r="L19" s="18">
        <v>0</v>
      </c>
      <c r="M19" s="19">
        <v>0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5.5">
      <c r="A20" s="15">
        <f t="shared" si="0"/>
        <v>10</v>
      </c>
      <c r="B20" s="16" t="s">
        <v>43</v>
      </c>
      <c r="C20" s="17" t="s">
        <v>44</v>
      </c>
      <c r="D20" s="18">
        <v>37725</v>
      </c>
      <c r="E20" s="18">
        <v>17143.47</v>
      </c>
      <c r="F20" s="18">
        <v>0</v>
      </c>
      <c r="G20" s="18">
        <v>0</v>
      </c>
      <c r="H20" s="18">
        <v>0</v>
      </c>
      <c r="I20" s="18">
        <v>0</v>
      </c>
      <c r="J20" s="18">
        <v>1781.27</v>
      </c>
      <c r="K20" s="18">
        <v>0</v>
      </c>
      <c r="L20" s="18">
        <v>15362.2</v>
      </c>
      <c r="M20" s="19">
        <v>0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15">
        <f t="shared" si="0"/>
        <v>11</v>
      </c>
      <c r="B21" s="16" t="s">
        <v>45</v>
      </c>
      <c r="C21" s="17" t="s">
        <v>46</v>
      </c>
      <c r="D21" s="18">
        <v>37725</v>
      </c>
      <c r="E21" s="18">
        <v>13894.47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13894.47</v>
      </c>
      <c r="M21" s="19">
        <v>0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51">
      <c r="A22" s="15">
        <f t="shared" si="0"/>
        <v>12</v>
      </c>
      <c r="B22" s="16" t="s">
        <v>47</v>
      </c>
      <c r="C22" s="17" t="s">
        <v>48</v>
      </c>
      <c r="D22" s="18">
        <v>37725</v>
      </c>
      <c r="E22" s="18">
        <v>13894.47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13894.47</v>
      </c>
      <c r="M22" s="19">
        <v>0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2.75">
      <c r="A23" s="15">
        <f t="shared" si="0"/>
        <v>13</v>
      </c>
      <c r="B23" s="16" t="s">
        <v>49</v>
      </c>
      <c r="C23" s="17" t="s">
        <v>50</v>
      </c>
      <c r="D23" s="18">
        <v>0</v>
      </c>
      <c r="E23" s="18">
        <v>3249</v>
      </c>
      <c r="F23" s="18">
        <v>0</v>
      </c>
      <c r="G23" s="18">
        <v>0</v>
      </c>
      <c r="H23" s="18">
        <v>0</v>
      </c>
      <c r="I23" s="18">
        <v>0</v>
      </c>
      <c r="J23" s="18">
        <v>1781.27</v>
      </c>
      <c r="K23" s="18">
        <v>0</v>
      </c>
      <c r="L23" s="18">
        <v>1467.73</v>
      </c>
      <c r="M23" s="19">
        <v>0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5.5">
      <c r="A24" s="15">
        <f t="shared" si="0"/>
        <v>14</v>
      </c>
      <c r="B24" s="16" t="s">
        <v>51</v>
      </c>
      <c r="C24" s="17" t="s">
        <v>52</v>
      </c>
      <c r="D24" s="18">
        <v>0</v>
      </c>
      <c r="E24" s="18">
        <v>3249</v>
      </c>
      <c r="F24" s="18">
        <v>0</v>
      </c>
      <c r="G24" s="18">
        <v>0</v>
      </c>
      <c r="H24" s="18">
        <v>0</v>
      </c>
      <c r="I24" s="18">
        <v>0</v>
      </c>
      <c r="J24" s="18">
        <v>1781.27</v>
      </c>
      <c r="K24" s="18">
        <v>0</v>
      </c>
      <c r="L24" s="18">
        <v>1467.73</v>
      </c>
      <c r="M24" s="19">
        <v>0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2.75">
      <c r="A25" s="15">
        <f t="shared" si="0"/>
        <v>15</v>
      </c>
      <c r="B25" s="16" t="s">
        <v>53</v>
      </c>
      <c r="C25" s="17" t="s">
        <v>54</v>
      </c>
      <c r="D25" s="18">
        <v>7042922</v>
      </c>
      <c r="E25" s="18">
        <v>3144988.12</v>
      </c>
      <c r="F25" s="18">
        <v>0</v>
      </c>
      <c r="G25" s="18">
        <v>0</v>
      </c>
      <c r="H25" s="18">
        <v>0</v>
      </c>
      <c r="I25" s="18">
        <v>0</v>
      </c>
      <c r="J25" s="18">
        <v>2497978.48</v>
      </c>
      <c r="K25" s="18">
        <v>0</v>
      </c>
      <c r="L25" s="18">
        <v>647009.64</v>
      </c>
      <c r="M25" s="19">
        <v>0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5.5">
      <c r="A26" s="15">
        <f t="shared" si="0"/>
        <v>16</v>
      </c>
      <c r="B26" s="16" t="s">
        <v>55</v>
      </c>
      <c r="C26" s="17" t="s">
        <v>56</v>
      </c>
      <c r="D26" s="18">
        <v>967167</v>
      </c>
      <c r="E26" s="18">
        <v>422488.13</v>
      </c>
      <c r="F26" s="18">
        <v>0</v>
      </c>
      <c r="G26" s="18">
        <v>0</v>
      </c>
      <c r="H26" s="18">
        <v>0</v>
      </c>
      <c r="I26" s="18">
        <v>0</v>
      </c>
      <c r="J26" s="18">
        <v>329155.25</v>
      </c>
      <c r="K26" s="18">
        <v>0</v>
      </c>
      <c r="L26" s="18">
        <v>93332.88</v>
      </c>
      <c r="M26" s="19">
        <v>0</v>
      </c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2.75">
      <c r="A27" s="15">
        <f t="shared" si="0"/>
        <v>17</v>
      </c>
      <c r="B27" s="16" t="s">
        <v>57</v>
      </c>
      <c r="C27" s="17" t="s">
        <v>58</v>
      </c>
      <c r="D27" s="18">
        <v>967167</v>
      </c>
      <c r="E27" s="18">
        <v>422488.13</v>
      </c>
      <c r="F27" s="18">
        <v>0</v>
      </c>
      <c r="G27" s="18">
        <v>0</v>
      </c>
      <c r="H27" s="18">
        <v>0</v>
      </c>
      <c r="I27" s="18">
        <v>0</v>
      </c>
      <c r="J27" s="18">
        <v>329155.25</v>
      </c>
      <c r="K27" s="18">
        <v>0</v>
      </c>
      <c r="L27" s="18">
        <v>93332.88</v>
      </c>
      <c r="M27" s="19">
        <v>0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25.5">
      <c r="A28" s="15">
        <f t="shared" si="0"/>
        <v>18</v>
      </c>
      <c r="B28" s="16" t="s">
        <v>59</v>
      </c>
      <c r="C28" s="17" t="s">
        <v>60</v>
      </c>
      <c r="D28" s="18">
        <v>4095640</v>
      </c>
      <c r="E28" s="18">
        <v>1646340.39</v>
      </c>
      <c r="F28" s="18">
        <v>0</v>
      </c>
      <c r="G28" s="18">
        <v>0</v>
      </c>
      <c r="H28" s="18">
        <v>0</v>
      </c>
      <c r="I28" s="18">
        <v>0</v>
      </c>
      <c r="J28" s="18">
        <v>1282643.32</v>
      </c>
      <c r="K28" s="18">
        <v>0</v>
      </c>
      <c r="L28" s="18">
        <v>363697.07</v>
      </c>
      <c r="M28" s="19">
        <v>0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2.75">
      <c r="A29" s="15">
        <f t="shared" si="0"/>
        <v>19</v>
      </c>
      <c r="B29" s="16" t="s">
        <v>57</v>
      </c>
      <c r="C29" s="17" t="s">
        <v>61</v>
      </c>
      <c r="D29" s="18">
        <v>4095640</v>
      </c>
      <c r="E29" s="18">
        <v>1646340.39</v>
      </c>
      <c r="F29" s="18">
        <v>0</v>
      </c>
      <c r="G29" s="18">
        <v>0</v>
      </c>
      <c r="H29" s="18">
        <v>0</v>
      </c>
      <c r="I29" s="18">
        <v>0</v>
      </c>
      <c r="J29" s="18">
        <v>1282643.32</v>
      </c>
      <c r="K29" s="18">
        <v>0</v>
      </c>
      <c r="L29" s="18">
        <v>363697.07</v>
      </c>
      <c r="M29" s="19">
        <v>0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25.5">
      <c r="A30" s="15">
        <f t="shared" si="0"/>
        <v>20</v>
      </c>
      <c r="B30" s="16" t="s">
        <v>62</v>
      </c>
      <c r="C30" s="17" t="s">
        <v>63</v>
      </c>
      <c r="D30" s="18">
        <v>1980115</v>
      </c>
      <c r="E30" s="18">
        <v>1076159.6</v>
      </c>
      <c r="F30" s="18">
        <v>0</v>
      </c>
      <c r="G30" s="18">
        <v>0</v>
      </c>
      <c r="H30" s="18">
        <v>0</v>
      </c>
      <c r="I30" s="18">
        <v>0</v>
      </c>
      <c r="J30" s="18">
        <v>886179.91</v>
      </c>
      <c r="K30" s="18">
        <v>0</v>
      </c>
      <c r="L30" s="18">
        <v>189979.69</v>
      </c>
      <c r="M30" s="19">
        <v>0</v>
      </c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2.75">
      <c r="A31" s="15">
        <f t="shared" si="0"/>
        <v>21</v>
      </c>
      <c r="B31" s="16" t="s">
        <v>64</v>
      </c>
      <c r="C31" s="17" t="s">
        <v>65</v>
      </c>
      <c r="D31" s="18">
        <v>37547079</v>
      </c>
      <c r="E31" s="18">
        <v>16576625.86</v>
      </c>
      <c r="F31" s="18">
        <v>0</v>
      </c>
      <c r="G31" s="18">
        <v>0</v>
      </c>
      <c r="H31" s="18">
        <v>0</v>
      </c>
      <c r="I31" s="18">
        <v>0</v>
      </c>
      <c r="J31" s="18">
        <v>7764500.96</v>
      </c>
      <c r="K31" s="18">
        <v>0</v>
      </c>
      <c r="L31" s="18">
        <v>8812124.9</v>
      </c>
      <c r="M31" s="19">
        <v>0</v>
      </c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2.75">
      <c r="A32" s="15">
        <f t="shared" si="0"/>
        <v>22</v>
      </c>
      <c r="B32" s="16" t="s">
        <v>66</v>
      </c>
      <c r="C32" s="17" t="s">
        <v>67</v>
      </c>
      <c r="D32" s="18">
        <v>12908485</v>
      </c>
      <c r="E32" s="18">
        <v>5747436.3</v>
      </c>
      <c r="F32" s="18">
        <v>0</v>
      </c>
      <c r="G32" s="18">
        <v>0</v>
      </c>
      <c r="H32" s="18">
        <v>0</v>
      </c>
      <c r="I32" s="18">
        <v>0</v>
      </c>
      <c r="J32" s="18">
        <v>2558086.32</v>
      </c>
      <c r="K32" s="18">
        <v>0</v>
      </c>
      <c r="L32" s="18">
        <v>3189349.98</v>
      </c>
      <c r="M32" s="19">
        <v>0</v>
      </c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38.25">
      <c r="A33" s="15">
        <f t="shared" si="0"/>
        <v>23</v>
      </c>
      <c r="B33" s="16" t="s">
        <v>68</v>
      </c>
      <c r="C33" s="17" t="s">
        <v>69</v>
      </c>
      <c r="D33" s="18">
        <v>16684</v>
      </c>
      <c r="E33" s="18">
        <v>16964.7</v>
      </c>
      <c r="F33" s="18">
        <v>0</v>
      </c>
      <c r="G33" s="18">
        <v>0</v>
      </c>
      <c r="H33" s="18">
        <v>0</v>
      </c>
      <c r="I33" s="18">
        <v>0</v>
      </c>
      <c r="J33" s="18">
        <v>1841.8</v>
      </c>
      <c r="K33" s="18">
        <v>0</v>
      </c>
      <c r="L33" s="18">
        <v>15122.9</v>
      </c>
      <c r="M33" s="19">
        <v>0</v>
      </c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38.25">
      <c r="A34" s="15">
        <f t="shared" si="0"/>
        <v>24</v>
      </c>
      <c r="B34" s="16" t="s">
        <v>70</v>
      </c>
      <c r="C34" s="17" t="s">
        <v>71</v>
      </c>
      <c r="D34" s="18">
        <v>114146</v>
      </c>
      <c r="E34" s="18">
        <v>33869.24</v>
      </c>
      <c r="F34" s="18">
        <v>0</v>
      </c>
      <c r="G34" s="18">
        <v>0</v>
      </c>
      <c r="H34" s="18">
        <v>0</v>
      </c>
      <c r="I34" s="18">
        <v>0</v>
      </c>
      <c r="J34" s="18">
        <v>27856.25</v>
      </c>
      <c r="K34" s="18">
        <v>0</v>
      </c>
      <c r="L34" s="18">
        <v>6012.99</v>
      </c>
      <c r="M34" s="19">
        <v>0</v>
      </c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38.25">
      <c r="A35" s="15">
        <f t="shared" si="0"/>
        <v>25</v>
      </c>
      <c r="B35" s="16" t="s">
        <v>72</v>
      </c>
      <c r="C35" s="17" t="s">
        <v>73</v>
      </c>
      <c r="D35" s="18">
        <v>383404</v>
      </c>
      <c r="E35" s="18">
        <v>136429.63</v>
      </c>
      <c r="F35" s="18">
        <v>0</v>
      </c>
      <c r="G35" s="18">
        <v>0</v>
      </c>
      <c r="H35" s="18">
        <v>0</v>
      </c>
      <c r="I35" s="18">
        <v>0</v>
      </c>
      <c r="J35" s="18">
        <v>120686.52</v>
      </c>
      <c r="K35" s="18">
        <v>0</v>
      </c>
      <c r="L35" s="18">
        <v>15743.11</v>
      </c>
      <c r="M35" s="19">
        <v>0</v>
      </c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38.25">
      <c r="A36" s="15">
        <f t="shared" si="0"/>
        <v>26</v>
      </c>
      <c r="B36" s="16" t="s">
        <v>74</v>
      </c>
      <c r="C36" s="17" t="s">
        <v>75</v>
      </c>
      <c r="D36" s="18">
        <v>492984</v>
      </c>
      <c r="E36" s="18">
        <v>277181.27</v>
      </c>
      <c r="F36" s="18">
        <v>0</v>
      </c>
      <c r="G36" s="18">
        <v>0</v>
      </c>
      <c r="H36" s="18">
        <v>0</v>
      </c>
      <c r="I36" s="18">
        <v>0</v>
      </c>
      <c r="J36" s="18">
        <v>207008.16</v>
      </c>
      <c r="K36" s="18">
        <v>0</v>
      </c>
      <c r="L36" s="18">
        <v>70173.11</v>
      </c>
      <c r="M36" s="19">
        <v>0</v>
      </c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2.75">
      <c r="A37" s="15">
        <f t="shared" si="0"/>
        <v>27</v>
      </c>
      <c r="B37" s="16" t="s">
        <v>76</v>
      </c>
      <c r="C37" s="17" t="s">
        <v>77</v>
      </c>
      <c r="D37" s="18">
        <v>680879</v>
      </c>
      <c r="E37" s="18">
        <v>527893.64</v>
      </c>
      <c r="F37" s="18">
        <v>0</v>
      </c>
      <c r="G37" s="18">
        <v>0</v>
      </c>
      <c r="H37" s="18">
        <v>0</v>
      </c>
      <c r="I37" s="18">
        <v>0</v>
      </c>
      <c r="J37" s="18">
        <v>139623.96</v>
      </c>
      <c r="K37" s="18">
        <v>0</v>
      </c>
      <c r="L37" s="18">
        <v>388269.68</v>
      </c>
      <c r="M37" s="19">
        <v>0</v>
      </c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2.75">
      <c r="A38" s="15">
        <f t="shared" si="0"/>
        <v>28</v>
      </c>
      <c r="B38" s="16" t="s">
        <v>78</v>
      </c>
      <c r="C38" s="17" t="s">
        <v>79</v>
      </c>
      <c r="D38" s="18">
        <v>6458630</v>
      </c>
      <c r="E38" s="18">
        <v>3128211.12</v>
      </c>
      <c r="F38" s="18">
        <v>0</v>
      </c>
      <c r="G38" s="18">
        <v>0</v>
      </c>
      <c r="H38" s="18">
        <v>0</v>
      </c>
      <c r="I38" s="18">
        <v>0</v>
      </c>
      <c r="J38" s="18">
        <v>1453776.38</v>
      </c>
      <c r="K38" s="18">
        <v>0</v>
      </c>
      <c r="L38" s="18">
        <v>1674434.74</v>
      </c>
      <c r="M38" s="19">
        <v>0</v>
      </c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2.75">
      <c r="A39" s="15">
        <f t="shared" si="0"/>
        <v>29</v>
      </c>
      <c r="B39" s="16" t="s">
        <v>80</v>
      </c>
      <c r="C39" s="17" t="s">
        <v>81</v>
      </c>
      <c r="D39" s="18">
        <v>2561768</v>
      </c>
      <c r="E39" s="18">
        <v>380243.01</v>
      </c>
      <c r="F39" s="18">
        <v>0</v>
      </c>
      <c r="G39" s="18">
        <v>0</v>
      </c>
      <c r="H39" s="18">
        <v>0</v>
      </c>
      <c r="I39" s="18">
        <v>0</v>
      </c>
      <c r="J39" s="18">
        <v>78764.13</v>
      </c>
      <c r="K39" s="18">
        <v>0</v>
      </c>
      <c r="L39" s="18">
        <v>301478.88</v>
      </c>
      <c r="M39" s="19">
        <v>0</v>
      </c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2.75">
      <c r="A40" s="15">
        <f t="shared" si="0"/>
        <v>30</v>
      </c>
      <c r="B40" s="16" t="s">
        <v>82</v>
      </c>
      <c r="C40" s="17" t="s">
        <v>83</v>
      </c>
      <c r="D40" s="18">
        <v>2128940</v>
      </c>
      <c r="E40" s="18">
        <v>1176285.36</v>
      </c>
      <c r="F40" s="18">
        <v>0</v>
      </c>
      <c r="G40" s="18">
        <v>0</v>
      </c>
      <c r="H40" s="18">
        <v>0</v>
      </c>
      <c r="I40" s="18">
        <v>0</v>
      </c>
      <c r="J40" s="18">
        <v>501920.79</v>
      </c>
      <c r="K40" s="18">
        <v>0</v>
      </c>
      <c r="L40" s="18">
        <v>674364.57</v>
      </c>
      <c r="M40" s="19">
        <v>0</v>
      </c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2.75">
      <c r="A41" s="15">
        <f t="shared" si="0"/>
        <v>31</v>
      </c>
      <c r="B41" s="16" t="s">
        <v>84</v>
      </c>
      <c r="C41" s="17" t="s">
        <v>85</v>
      </c>
      <c r="D41" s="18">
        <v>25000</v>
      </c>
      <c r="E41" s="18">
        <v>51608.33</v>
      </c>
      <c r="F41" s="18">
        <v>0</v>
      </c>
      <c r="G41" s="18">
        <v>0</v>
      </c>
      <c r="H41" s="18">
        <v>0</v>
      </c>
      <c r="I41" s="18">
        <v>0</v>
      </c>
      <c r="J41" s="18">
        <v>26608.33</v>
      </c>
      <c r="K41" s="18">
        <v>0</v>
      </c>
      <c r="L41" s="18">
        <v>25000</v>
      </c>
      <c r="M41" s="19">
        <v>0</v>
      </c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2.75">
      <c r="A42" s="15">
        <f t="shared" si="0"/>
        <v>32</v>
      </c>
      <c r="B42" s="16" t="s">
        <v>86</v>
      </c>
      <c r="C42" s="17" t="s">
        <v>87</v>
      </c>
      <c r="D42" s="18">
        <v>46050</v>
      </c>
      <c r="E42" s="18">
        <v>18750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18750</v>
      </c>
      <c r="M42" s="19">
        <v>0</v>
      </c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2.75">
      <c r="A43" s="15">
        <f t="shared" si="0"/>
        <v>33</v>
      </c>
      <c r="B43" s="16" t="s">
        <v>88</v>
      </c>
      <c r="C43" s="17" t="s">
        <v>89</v>
      </c>
      <c r="D43" s="18">
        <v>7680</v>
      </c>
      <c r="E43" s="18">
        <v>8681.86</v>
      </c>
      <c r="F43" s="18">
        <v>0</v>
      </c>
      <c r="G43" s="18">
        <v>0</v>
      </c>
      <c r="H43" s="18">
        <v>0</v>
      </c>
      <c r="I43" s="18">
        <v>0</v>
      </c>
      <c r="J43" s="18">
        <v>6281.86</v>
      </c>
      <c r="K43" s="18">
        <v>0</v>
      </c>
      <c r="L43" s="18">
        <v>2400</v>
      </c>
      <c r="M43" s="19">
        <v>0</v>
      </c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2.75">
      <c r="A44" s="15">
        <f t="shared" si="0"/>
        <v>34</v>
      </c>
      <c r="B44" s="16" t="s">
        <v>90</v>
      </c>
      <c r="C44" s="17" t="s">
        <v>91</v>
      </c>
      <c r="D44" s="18">
        <v>7680</v>
      </c>
      <c r="E44" s="18">
        <v>8681.86</v>
      </c>
      <c r="F44" s="18">
        <v>0</v>
      </c>
      <c r="G44" s="18">
        <v>0</v>
      </c>
      <c r="H44" s="18">
        <v>0</v>
      </c>
      <c r="I44" s="18">
        <v>0</v>
      </c>
      <c r="J44" s="18">
        <v>6281.86</v>
      </c>
      <c r="K44" s="18">
        <v>0</v>
      </c>
      <c r="L44" s="18">
        <v>2400</v>
      </c>
      <c r="M44" s="19">
        <v>0</v>
      </c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2.75">
      <c r="A45" s="15">
        <f t="shared" si="0"/>
        <v>35</v>
      </c>
      <c r="B45" s="16" t="s">
        <v>92</v>
      </c>
      <c r="C45" s="17" t="s">
        <v>93</v>
      </c>
      <c r="D45" s="18">
        <v>24630914</v>
      </c>
      <c r="E45" s="18">
        <v>10820507.7</v>
      </c>
      <c r="F45" s="18">
        <v>0</v>
      </c>
      <c r="G45" s="18">
        <v>0</v>
      </c>
      <c r="H45" s="18">
        <v>0</v>
      </c>
      <c r="I45" s="18">
        <v>0</v>
      </c>
      <c r="J45" s="18">
        <v>5200132.78</v>
      </c>
      <c r="K45" s="18">
        <v>0</v>
      </c>
      <c r="L45" s="18">
        <v>5620374.92</v>
      </c>
      <c r="M45" s="19">
        <v>0</v>
      </c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25.5">
      <c r="A46" s="15">
        <f t="shared" si="0"/>
        <v>36</v>
      </c>
      <c r="B46" s="16" t="s">
        <v>94</v>
      </c>
      <c r="C46" s="17" t="s">
        <v>95</v>
      </c>
      <c r="D46" s="18">
        <v>0</v>
      </c>
      <c r="E46" s="18">
        <v>7.31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7.31</v>
      </c>
      <c r="M46" s="19">
        <v>0</v>
      </c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2.75">
      <c r="A47" s="15">
        <f t="shared" si="0"/>
        <v>37</v>
      </c>
      <c r="B47" s="16" t="s">
        <v>96</v>
      </c>
      <c r="C47" s="17" t="s">
        <v>97</v>
      </c>
      <c r="D47" s="18">
        <v>2591212</v>
      </c>
      <c r="E47" s="18">
        <v>1266878.47</v>
      </c>
      <c r="F47" s="18">
        <v>0</v>
      </c>
      <c r="G47" s="18">
        <v>0</v>
      </c>
      <c r="H47" s="18">
        <v>0</v>
      </c>
      <c r="I47" s="18">
        <v>0</v>
      </c>
      <c r="J47" s="18">
        <v>965690.04</v>
      </c>
      <c r="K47" s="18">
        <v>0</v>
      </c>
      <c r="L47" s="18">
        <v>301188.43</v>
      </c>
      <c r="M47" s="19">
        <v>0</v>
      </c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2.75">
      <c r="A48" s="15">
        <f t="shared" si="0"/>
        <v>38</v>
      </c>
      <c r="B48" s="16" t="s">
        <v>98</v>
      </c>
      <c r="C48" s="17" t="s">
        <v>99</v>
      </c>
      <c r="D48" s="18">
        <v>9235824</v>
      </c>
      <c r="E48" s="18">
        <v>5568668.73</v>
      </c>
      <c r="F48" s="18">
        <v>0</v>
      </c>
      <c r="G48" s="18">
        <v>0</v>
      </c>
      <c r="H48" s="18">
        <v>0</v>
      </c>
      <c r="I48" s="18">
        <v>0</v>
      </c>
      <c r="J48" s="18">
        <v>4234442.74</v>
      </c>
      <c r="K48" s="18">
        <v>0</v>
      </c>
      <c r="L48" s="18">
        <v>1334225.99</v>
      </c>
      <c r="M48" s="19">
        <v>0</v>
      </c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51">
      <c r="A49" s="15">
        <f t="shared" si="0"/>
        <v>39</v>
      </c>
      <c r="B49" s="16" t="s">
        <v>100</v>
      </c>
      <c r="C49" s="17" t="s">
        <v>101</v>
      </c>
      <c r="D49" s="18">
        <v>12803878</v>
      </c>
      <c r="E49" s="18">
        <v>3984953.19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3984953.19</v>
      </c>
      <c r="M49" s="19">
        <v>0</v>
      </c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2.75">
      <c r="A50" s="15">
        <f t="shared" si="0"/>
        <v>40</v>
      </c>
      <c r="B50" s="16" t="s">
        <v>102</v>
      </c>
      <c r="C50" s="17" t="s">
        <v>103</v>
      </c>
      <c r="D50" s="18">
        <v>2952248</v>
      </c>
      <c r="E50" s="18">
        <v>1622749.02</v>
      </c>
      <c r="F50" s="18">
        <v>0</v>
      </c>
      <c r="G50" s="18">
        <v>0</v>
      </c>
      <c r="H50" s="18">
        <v>0</v>
      </c>
      <c r="I50" s="18">
        <v>420548.52</v>
      </c>
      <c r="J50" s="18">
        <v>1148510.32</v>
      </c>
      <c r="K50" s="18">
        <v>0</v>
      </c>
      <c r="L50" s="18">
        <v>53690.18</v>
      </c>
      <c r="M50" s="19">
        <v>0</v>
      </c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2.75">
      <c r="A51" s="15">
        <f t="shared" si="0"/>
        <v>41</v>
      </c>
      <c r="B51" s="16" t="s">
        <v>104</v>
      </c>
      <c r="C51" s="17" t="s">
        <v>105</v>
      </c>
      <c r="D51" s="18">
        <v>180557</v>
      </c>
      <c r="E51" s="18">
        <v>90339.84</v>
      </c>
      <c r="F51" s="18">
        <v>0</v>
      </c>
      <c r="G51" s="18">
        <v>0</v>
      </c>
      <c r="H51" s="18">
        <v>0</v>
      </c>
      <c r="I51" s="18">
        <v>6292</v>
      </c>
      <c r="J51" s="18">
        <v>41310.88</v>
      </c>
      <c r="K51" s="18">
        <v>0</v>
      </c>
      <c r="L51" s="18">
        <v>42736.96</v>
      </c>
      <c r="M51" s="19">
        <v>0</v>
      </c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63.75">
      <c r="A52" s="15">
        <f t="shared" si="0"/>
        <v>42</v>
      </c>
      <c r="B52" s="16" t="s">
        <v>106</v>
      </c>
      <c r="C52" s="17" t="s">
        <v>107</v>
      </c>
      <c r="D52" s="18">
        <v>21900</v>
      </c>
      <c r="E52" s="18">
        <v>6292</v>
      </c>
      <c r="F52" s="18">
        <v>0</v>
      </c>
      <c r="G52" s="18">
        <v>0</v>
      </c>
      <c r="H52" s="18">
        <v>0</v>
      </c>
      <c r="I52" s="18">
        <v>6292</v>
      </c>
      <c r="J52" s="18">
        <v>0</v>
      </c>
      <c r="K52" s="18">
        <v>0</v>
      </c>
      <c r="L52" s="18">
        <v>0</v>
      </c>
      <c r="M52" s="19">
        <v>0</v>
      </c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38.25">
      <c r="A53" s="15">
        <f t="shared" si="0"/>
        <v>43</v>
      </c>
      <c r="B53" s="16" t="s">
        <v>108</v>
      </c>
      <c r="C53" s="17" t="s">
        <v>109</v>
      </c>
      <c r="D53" s="18">
        <v>21900</v>
      </c>
      <c r="E53" s="18">
        <v>6292</v>
      </c>
      <c r="F53" s="18">
        <v>0</v>
      </c>
      <c r="G53" s="18">
        <v>0</v>
      </c>
      <c r="H53" s="18">
        <v>0</v>
      </c>
      <c r="I53" s="18">
        <v>6292</v>
      </c>
      <c r="J53" s="18">
        <v>0</v>
      </c>
      <c r="K53" s="18">
        <v>0</v>
      </c>
      <c r="L53" s="18">
        <v>0</v>
      </c>
      <c r="M53" s="19">
        <v>0</v>
      </c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2.75">
      <c r="A54" s="15">
        <f t="shared" si="0"/>
        <v>44</v>
      </c>
      <c r="B54" s="16" t="s">
        <v>110</v>
      </c>
      <c r="C54" s="17" t="s">
        <v>111</v>
      </c>
      <c r="D54" s="18">
        <v>158657</v>
      </c>
      <c r="E54" s="18">
        <v>84047.84</v>
      </c>
      <c r="F54" s="18">
        <v>0</v>
      </c>
      <c r="G54" s="18">
        <v>0</v>
      </c>
      <c r="H54" s="18">
        <v>0</v>
      </c>
      <c r="I54" s="18">
        <v>0</v>
      </c>
      <c r="J54" s="18">
        <v>41310.88</v>
      </c>
      <c r="K54" s="18">
        <v>0</v>
      </c>
      <c r="L54" s="18">
        <v>42736.96</v>
      </c>
      <c r="M54" s="19">
        <v>0</v>
      </c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2.75">
      <c r="A55" s="15">
        <f t="shared" si="0"/>
        <v>45</v>
      </c>
      <c r="B55" s="16" t="s">
        <v>112</v>
      </c>
      <c r="C55" s="17" t="s">
        <v>113</v>
      </c>
      <c r="D55" s="18">
        <v>11022</v>
      </c>
      <c r="E55" s="18">
        <v>5597.96</v>
      </c>
      <c r="F55" s="18">
        <v>0</v>
      </c>
      <c r="G55" s="18">
        <v>0</v>
      </c>
      <c r="H55" s="18">
        <v>0</v>
      </c>
      <c r="I55" s="18">
        <v>0</v>
      </c>
      <c r="J55" s="18">
        <v>3461</v>
      </c>
      <c r="K55" s="18">
        <v>0</v>
      </c>
      <c r="L55" s="18">
        <v>2136.96</v>
      </c>
      <c r="M55" s="19">
        <v>0</v>
      </c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38.25">
      <c r="A56" s="15">
        <f t="shared" si="0"/>
        <v>46</v>
      </c>
      <c r="B56" s="16" t="s">
        <v>114</v>
      </c>
      <c r="C56" s="17" t="s">
        <v>115</v>
      </c>
      <c r="D56" s="18">
        <v>81400</v>
      </c>
      <c r="E56" s="18">
        <v>74600</v>
      </c>
      <c r="F56" s="18">
        <v>0</v>
      </c>
      <c r="G56" s="18">
        <v>0</v>
      </c>
      <c r="H56" s="18">
        <v>0</v>
      </c>
      <c r="I56" s="18">
        <v>0</v>
      </c>
      <c r="J56" s="18">
        <v>34000</v>
      </c>
      <c r="K56" s="18">
        <v>0</v>
      </c>
      <c r="L56" s="18">
        <v>40600</v>
      </c>
      <c r="M56" s="19">
        <v>0</v>
      </c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2.75">
      <c r="A57" s="15">
        <f t="shared" si="0"/>
        <v>47</v>
      </c>
      <c r="B57" s="16" t="s">
        <v>116</v>
      </c>
      <c r="C57" s="17" t="s">
        <v>117</v>
      </c>
      <c r="D57" s="18">
        <v>66235</v>
      </c>
      <c r="E57" s="18">
        <v>3849.88</v>
      </c>
      <c r="F57" s="18">
        <v>0</v>
      </c>
      <c r="G57" s="18">
        <v>0</v>
      </c>
      <c r="H57" s="18">
        <v>0</v>
      </c>
      <c r="I57" s="18">
        <v>0</v>
      </c>
      <c r="J57" s="18">
        <v>3849.88</v>
      </c>
      <c r="K57" s="18">
        <v>0</v>
      </c>
      <c r="L57" s="18">
        <v>0</v>
      </c>
      <c r="M57" s="19">
        <v>0</v>
      </c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25.5">
      <c r="A58" s="15">
        <f t="shared" si="0"/>
        <v>48</v>
      </c>
      <c r="B58" s="16" t="s">
        <v>118</v>
      </c>
      <c r="C58" s="17" t="s">
        <v>119</v>
      </c>
      <c r="D58" s="18">
        <v>2746691</v>
      </c>
      <c r="E58" s="18">
        <v>1355098.14</v>
      </c>
      <c r="F58" s="18">
        <v>0</v>
      </c>
      <c r="G58" s="18">
        <v>0</v>
      </c>
      <c r="H58" s="18">
        <v>0</v>
      </c>
      <c r="I58" s="18">
        <v>254640.34</v>
      </c>
      <c r="J58" s="18">
        <v>1093465.57</v>
      </c>
      <c r="K58" s="18">
        <v>0</v>
      </c>
      <c r="L58" s="18">
        <v>6992.23</v>
      </c>
      <c r="M58" s="19">
        <v>0</v>
      </c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2.75">
      <c r="A59" s="15">
        <f t="shared" si="0"/>
        <v>49</v>
      </c>
      <c r="B59" s="16" t="s">
        <v>120</v>
      </c>
      <c r="C59" s="17" t="s">
        <v>121</v>
      </c>
      <c r="D59" s="18">
        <v>2599183</v>
      </c>
      <c r="E59" s="18">
        <v>1254561.07</v>
      </c>
      <c r="F59" s="18">
        <v>0</v>
      </c>
      <c r="G59" s="18">
        <v>0</v>
      </c>
      <c r="H59" s="18">
        <v>0</v>
      </c>
      <c r="I59" s="18">
        <v>215226</v>
      </c>
      <c r="J59" s="18">
        <v>1032942.4</v>
      </c>
      <c r="K59" s="18">
        <v>0</v>
      </c>
      <c r="L59" s="18">
        <v>6392.67</v>
      </c>
      <c r="M59" s="19">
        <v>0</v>
      </c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38.25">
      <c r="A60" s="15">
        <f t="shared" si="0"/>
        <v>50</v>
      </c>
      <c r="B60" s="16" t="s">
        <v>122</v>
      </c>
      <c r="C60" s="17" t="s">
        <v>123</v>
      </c>
      <c r="D60" s="18">
        <v>55000</v>
      </c>
      <c r="E60" s="18">
        <v>35976</v>
      </c>
      <c r="F60" s="18">
        <v>0</v>
      </c>
      <c r="G60" s="18">
        <v>0</v>
      </c>
      <c r="H60" s="18">
        <v>0</v>
      </c>
      <c r="I60" s="18">
        <v>35976</v>
      </c>
      <c r="J60" s="18">
        <v>0</v>
      </c>
      <c r="K60" s="18">
        <v>0</v>
      </c>
      <c r="L60" s="18">
        <v>0</v>
      </c>
      <c r="M60" s="19">
        <v>0</v>
      </c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2.75">
      <c r="A61" s="15">
        <f t="shared" si="0"/>
        <v>51</v>
      </c>
      <c r="B61" s="16" t="s">
        <v>124</v>
      </c>
      <c r="C61" s="17" t="s">
        <v>125</v>
      </c>
      <c r="D61" s="18">
        <v>2244183</v>
      </c>
      <c r="E61" s="18">
        <v>1039335.07</v>
      </c>
      <c r="F61" s="18">
        <v>0</v>
      </c>
      <c r="G61" s="18">
        <v>0</v>
      </c>
      <c r="H61" s="18">
        <v>0</v>
      </c>
      <c r="I61" s="18">
        <v>0</v>
      </c>
      <c r="J61" s="18">
        <v>1032942.4</v>
      </c>
      <c r="K61" s="18">
        <v>0</v>
      </c>
      <c r="L61" s="18">
        <v>6392.67</v>
      </c>
      <c r="M61" s="19">
        <v>0</v>
      </c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25.5">
      <c r="A62" s="15">
        <f t="shared" si="0"/>
        <v>52</v>
      </c>
      <c r="B62" s="16" t="s">
        <v>126</v>
      </c>
      <c r="C62" s="17" t="s">
        <v>127</v>
      </c>
      <c r="D62" s="18">
        <v>300000</v>
      </c>
      <c r="E62" s="18">
        <v>177330</v>
      </c>
      <c r="F62" s="18">
        <v>0</v>
      </c>
      <c r="G62" s="18">
        <v>0</v>
      </c>
      <c r="H62" s="18">
        <v>0</v>
      </c>
      <c r="I62" s="18">
        <v>177330</v>
      </c>
      <c r="J62" s="18">
        <v>0</v>
      </c>
      <c r="K62" s="18">
        <v>0</v>
      </c>
      <c r="L62" s="18">
        <v>0</v>
      </c>
      <c r="M62" s="19">
        <v>0</v>
      </c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63.75">
      <c r="A63" s="15">
        <f t="shared" si="0"/>
        <v>53</v>
      </c>
      <c r="B63" s="16" t="s">
        <v>128</v>
      </c>
      <c r="C63" s="17" t="s">
        <v>129</v>
      </c>
      <c r="D63" s="18">
        <v>0</v>
      </c>
      <c r="E63" s="18">
        <v>1920</v>
      </c>
      <c r="F63" s="18">
        <v>0</v>
      </c>
      <c r="G63" s="18">
        <v>0</v>
      </c>
      <c r="H63" s="18">
        <v>0</v>
      </c>
      <c r="I63" s="18">
        <v>1920</v>
      </c>
      <c r="J63" s="18">
        <v>0</v>
      </c>
      <c r="K63" s="18">
        <v>0</v>
      </c>
      <c r="L63" s="18">
        <v>0</v>
      </c>
      <c r="M63" s="19">
        <v>0</v>
      </c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25.5">
      <c r="A64" s="15">
        <f t="shared" si="0"/>
        <v>54</v>
      </c>
      <c r="B64" s="16" t="s">
        <v>130</v>
      </c>
      <c r="C64" s="17" t="s">
        <v>131</v>
      </c>
      <c r="D64" s="18">
        <v>68930</v>
      </c>
      <c r="E64" s="18">
        <v>46278.06</v>
      </c>
      <c r="F64" s="18">
        <v>0</v>
      </c>
      <c r="G64" s="18">
        <v>0</v>
      </c>
      <c r="H64" s="18">
        <v>0</v>
      </c>
      <c r="I64" s="18">
        <v>39414.34</v>
      </c>
      <c r="J64" s="18">
        <v>6863.72</v>
      </c>
      <c r="K64" s="18">
        <v>0</v>
      </c>
      <c r="L64" s="18">
        <v>0</v>
      </c>
      <c r="M64" s="19">
        <v>0</v>
      </c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38.25">
      <c r="A65" s="15">
        <f t="shared" si="0"/>
        <v>55</v>
      </c>
      <c r="B65" s="16" t="s">
        <v>132</v>
      </c>
      <c r="C65" s="17" t="s">
        <v>133</v>
      </c>
      <c r="D65" s="18">
        <v>68930</v>
      </c>
      <c r="E65" s="18">
        <v>46278.06</v>
      </c>
      <c r="F65" s="18">
        <v>0</v>
      </c>
      <c r="G65" s="18">
        <v>0</v>
      </c>
      <c r="H65" s="18">
        <v>0</v>
      </c>
      <c r="I65" s="18">
        <v>39414.34</v>
      </c>
      <c r="J65" s="18">
        <v>6863.72</v>
      </c>
      <c r="K65" s="18">
        <v>0</v>
      </c>
      <c r="L65" s="18">
        <v>0</v>
      </c>
      <c r="M65" s="19">
        <v>0</v>
      </c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2.75">
      <c r="A66" s="15">
        <f t="shared" si="0"/>
        <v>56</v>
      </c>
      <c r="B66" s="16" t="s">
        <v>134</v>
      </c>
      <c r="C66" s="17" t="s">
        <v>135</v>
      </c>
      <c r="D66" s="18">
        <v>78578</v>
      </c>
      <c r="E66" s="18">
        <v>54259.01</v>
      </c>
      <c r="F66" s="18">
        <v>0</v>
      </c>
      <c r="G66" s="18">
        <v>0</v>
      </c>
      <c r="H66" s="18">
        <v>0</v>
      </c>
      <c r="I66" s="18">
        <v>0</v>
      </c>
      <c r="J66" s="18">
        <v>53659.45</v>
      </c>
      <c r="K66" s="18">
        <v>0</v>
      </c>
      <c r="L66" s="18">
        <v>599.56</v>
      </c>
      <c r="M66" s="19">
        <v>0</v>
      </c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38.25">
      <c r="A67" s="15">
        <f t="shared" si="0"/>
        <v>57</v>
      </c>
      <c r="B67" s="16" t="s">
        <v>136</v>
      </c>
      <c r="C67" s="17" t="s">
        <v>137</v>
      </c>
      <c r="D67" s="18">
        <v>19028</v>
      </c>
      <c r="E67" s="18">
        <v>3257.63</v>
      </c>
      <c r="F67" s="18">
        <v>0</v>
      </c>
      <c r="G67" s="18">
        <v>0</v>
      </c>
      <c r="H67" s="18">
        <v>0</v>
      </c>
      <c r="I67" s="18">
        <v>0</v>
      </c>
      <c r="J67" s="18">
        <v>2692.94</v>
      </c>
      <c r="K67" s="18">
        <v>0</v>
      </c>
      <c r="L67" s="18">
        <v>564.69</v>
      </c>
      <c r="M67" s="19">
        <v>0</v>
      </c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2.75">
      <c r="A68" s="15">
        <f t="shared" si="0"/>
        <v>58</v>
      </c>
      <c r="B68" s="16" t="s">
        <v>138</v>
      </c>
      <c r="C68" s="17" t="s">
        <v>139</v>
      </c>
      <c r="D68" s="18">
        <v>0</v>
      </c>
      <c r="E68" s="18">
        <v>34.87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34.87</v>
      </c>
      <c r="M68" s="19">
        <v>0</v>
      </c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38.25">
      <c r="A69" s="15">
        <f t="shared" si="0"/>
        <v>59</v>
      </c>
      <c r="B69" s="16" t="s">
        <v>140</v>
      </c>
      <c r="C69" s="17" t="s">
        <v>141</v>
      </c>
      <c r="D69" s="18">
        <v>59550</v>
      </c>
      <c r="E69" s="18">
        <v>50966.51</v>
      </c>
      <c r="F69" s="18">
        <v>0</v>
      </c>
      <c r="G69" s="18">
        <v>0</v>
      </c>
      <c r="H69" s="18">
        <v>0</v>
      </c>
      <c r="I69" s="18">
        <v>0</v>
      </c>
      <c r="J69" s="18">
        <v>50966.51</v>
      </c>
      <c r="K69" s="18">
        <v>0</v>
      </c>
      <c r="L69" s="18">
        <v>0</v>
      </c>
      <c r="M69" s="19">
        <v>0</v>
      </c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2.75">
      <c r="A70" s="15">
        <f t="shared" si="0"/>
        <v>60</v>
      </c>
      <c r="B70" s="16" t="s">
        <v>142</v>
      </c>
      <c r="C70" s="17" t="s">
        <v>143</v>
      </c>
      <c r="D70" s="18">
        <v>25000</v>
      </c>
      <c r="E70" s="18">
        <v>177311.04</v>
      </c>
      <c r="F70" s="18">
        <v>0</v>
      </c>
      <c r="G70" s="18">
        <v>0</v>
      </c>
      <c r="H70" s="18">
        <v>0</v>
      </c>
      <c r="I70" s="18">
        <v>159616.18</v>
      </c>
      <c r="J70" s="18">
        <v>13733.87</v>
      </c>
      <c r="K70" s="18">
        <v>0</v>
      </c>
      <c r="L70" s="18">
        <v>3960.99</v>
      </c>
      <c r="M70" s="19">
        <v>0</v>
      </c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2.75">
      <c r="A71" s="15">
        <f t="shared" si="0"/>
        <v>61</v>
      </c>
      <c r="B71" s="16" t="s">
        <v>144</v>
      </c>
      <c r="C71" s="17" t="s">
        <v>145</v>
      </c>
      <c r="D71" s="18">
        <v>25000</v>
      </c>
      <c r="E71" s="18">
        <v>177311.04</v>
      </c>
      <c r="F71" s="18">
        <v>0</v>
      </c>
      <c r="G71" s="18">
        <v>0</v>
      </c>
      <c r="H71" s="18">
        <v>0</v>
      </c>
      <c r="I71" s="18">
        <v>159616.18</v>
      </c>
      <c r="J71" s="18">
        <v>13733.87</v>
      </c>
      <c r="K71" s="18">
        <v>0</v>
      </c>
      <c r="L71" s="18">
        <v>3960.99</v>
      </c>
      <c r="M71" s="19">
        <v>0</v>
      </c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2.75">
      <c r="A72" s="15">
        <f t="shared" si="0"/>
        <v>62</v>
      </c>
      <c r="B72" s="16" t="s">
        <v>144</v>
      </c>
      <c r="C72" s="17" t="s">
        <v>146</v>
      </c>
      <c r="D72" s="18">
        <v>25000</v>
      </c>
      <c r="E72" s="18">
        <v>164600.91</v>
      </c>
      <c r="F72" s="18">
        <v>0</v>
      </c>
      <c r="G72" s="18">
        <v>0</v>
      </c>
      <c r="H72" s="18">
        <v>0</v>
      </c>
      <c r="I72" s="18">
        <v>159616.18</v>
      </c>
      <c r="J72" s="18">
        <v>1023.74</v>
      </c>
      <c r="K72" s="18">
        <v>0</v>
      </c>
      <c r="L72" s="18">
        <v>3960.99</v>
      </c>
      <c r="M72" s="19">
        <v>0</v>
      </c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63.75">
      <c r="A73" s="15">
        <f t="shared" si="0"/>
        <v>63</v>
      </c>
      <c r="B73" s="16" t="s">
        <v>147</v>
      </c>
      <c r="C73" s="17" t="s">
        <v>148</v>
      </c>
      <c r="D73" s="18">
        <v>0</v>
      </c>
      <c r="E73" s="18">
        <v>12710.13</v>
      </c>
      <c r="F73" s="18">
        <v>0</v>
      </c>
      <c r="G73" s="18">
        <v>0</v>
      </c>
      <c r="H73" s="18">
        <v>0</v>
      </c>
      <c r="I73" s="18">
        <v>0</v>
      </c>
      <c r="J73" s="18">
        <v>12710.13</v>
      </c>
      <c r="K73" s="18">
        <v>0</v>
      </c>
      <c r="L73" s="18">
        <v>0</v>
      </c>
      <c r="M73" s="19">
        <v>0</v>
      </c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2.75">
      <c r="A74" s="15">
        <f t="shared" si="0"/>
        <v>64</v>
      </c>
      <c r="B74" s="16" t="s">
        <v>149</v>
      </c>
      <c r="C74" s="17" t="s">
        <v>150</v>
      </c>
      <c r="D74" s="18">
        <v>172912834</v>
      </c>
      <c r="E74" s="18">
        <v>78230376.16</v>
      </c>
      <c r="F74" s="18">
        <v>0</v>
      </c>
      <c r="G74" s="18">
        <v>0</v>
      </c>
      <c r="H74" s="18">
        <v>0</v>
      </c>
      <c r="I74" s="18">
        <v>57289418.21</v>
      </c>
      <c r="J74" s="18">
        <v>11412771.03</v>
      </c>
      <c r="K74" s="18">
        <v>0</v>
      </c>
      <c r="L74" s="18">
        <v>9528186.92</v>
      </c>
      <c r="M74" s="19">
        <v>0</v>
      </c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2.75">
      <c r="A75" s="15">
        <f t="shared" si="0"/>
        <v>65</v>
      </c>
      <c r="B75" s="16" t="s">
        <v>151</v>
      </c>
      <c r="C75" s="17" t="s">
        <v>152</v>
      </c>
      <c r="D75" s="18">
        <v>111187774</v>
      </c>
      <c r="E75" s="18">
        <v>61767000</v>
      </c>
      <c r="F75" s="18">
        <v>0</v>
      </c>
      <c r="G75" s="18">
        <v>0</v>
      </c>
      <c r="H75" s="18">
        <v>0</v>
      </c>
      <c r="I75" s="18">
        <v>61767000</v>
      </c>
      <c r="J75" s="18">
        <v>0</v>
      </c>
      <c r="K75" s="18">
        <v>0</v>
      </c>
      <c r="L75" s="18">
        <v>0</v>
      </c>
      <c r="M75" s="19">
        <v>0</v>
      </c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2.75">
      <c r="A76" s="15">
        <f aca="true" t="shared" si="1" ref="A76:A104">A75+1</f>
        <v>66</v>
      </c>
      <c r="B76" s="16" t="s">
        <v>153</v>
      </c>
      <c r="C76" s="17" t="s">
        <v>154</v>
      </c>
      <c r="D76" s="18">
        <v>111187774</v>
      </c>
      <c r="E76" s="18">
        <v>61767000</v>
      </c>
      <c r="F76" s="18">
        <v>0</v>
      </c>
      <c r="G76" s="18">
        <v>0</v>
      </c>
      <c r="H76" s="18">
        <v>0</v>
      </c>
      <c r="I76" s="18">
        <v>61767000</v>
      </c>
      <c r="J76" s="18">
        <v>0</v>
      </c>
      <c r="K76" s="18">
        <v>0</v>
      </c>
      <c r="L76" s="18">
        <v>0</v>
      </c>
      <c r="M76" s="19">
        <v>0</v>
      </c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2.75">
      <c r="A77" s="15">
        <f t="shared" si="1"/>
        <v>67</v>
      </c>
      <c r="B77" s="16" t="s">
        <v>155</v>
      </c>
      <c r="C77" s="17" t="s">
        <v>156</v>
      </c>
      <c r="D77" s="18">
        <v>10248300</v>
      </c>
      <c r="E77" s="18">
        <v>3416100</v>
      </c>
      <c r="F77" s="18">
        <v>0</v>
      </c>
      <c r="G77" s="18">
        <v>0</v>
      </c>
      <c r="H77" s="18">
        <v>0</v>
      </c>
      <c r="I77" s="18">
        <v>3416100</v>
      </c>
      <c r="J77" s="18">
        <v>0</v>
      </c>
      <c r="K77" s="18">
        <v>0</v>
      </c>
      <c r="L77" s="18">
        <v>0</v>
      </c>
      <c r="M77" s="19">
        <v>0</v>
      </c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2.75">
      <c r="A78" s="15">
        <f t="shared" si="1"/>
        <v>68</v>
      </c>
      <c r="B78" s="16" t="s">
        <v>157</v>
      </c>
      <c r="C78" s="17" t="s">
        <v>158</v>
      </c>
      <c r="D78" s="18">
        <v>10248300</v>
      </c>
      <c r="E78" s="18">
        <v>3416100</v>
      </c>
      <c r="F78" s="18">
        <v>0</v>
      </c>
      <c r="G78" s="18">
        <v>0</v>
      </c>
      <c r="H78" s="18">
        <v>0</v>
      </c>
      <c r="I78" s="18">
        <v>3416100</v>
      </c>
      <c r="J78" s="18">
        <v>0</v>
      </c>
      <c r="K78" s="18">
        <v>0</v>
      </c>
      <c r="L78" s="18">
        <v>0</v>
      </c>
      <c r="M78" s="19">
        <v>0</v>
      </c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2.75">
      <c r="A79" s="15">
        <f t="shared" si="1"/>
        <v>69</v>
      </c>
      <c r="B79" s="16" t="s">
        <v>159</v>
      </c>
      <c r="C79" s="17" t="s">
        <v>160</v>
      </c>
      <c r="D79" s="18">
        <v>100939474</v>
      </c>
      <c r="E79" s="18">
        <v>58350900</v>
      </c>
      <c r="F79" s="18">
        <v>0</v>
      </c>
      <c r="G79" s="18">
        <v>0</v>
      </c>
      <c r="H79" s="18">
        <v>0</v>
      </c>
      <c r="I79" s="18">
        <v>58350900</v>
      </c>
      <c r="J79" s="18">
        <v>0</v>
      </c>
      <c r="K79" s="18">
        <v>0</v>
      </c>
      <c r="L79" s="18">
        <v>0</v>
      </c>
      <c r="M79" s="19">
        <v>0</v>
      </c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38.25">
      <c r="A80" s="15">
        <f t="shared" si="1"/>
        <v>70</v>
      </c>
      <c r="B80" s="16" t="s">
        <v>161</v>
      </c>
      <c r="C80" s="17" t="s">
        <v>162</v>
      </c>
      <c r="D80" s="18">
        <v>2595174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9">
        <v>0</v>
      </c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25.5">
      <c r="A81" s="15">
        <f t="shared" si="1"/>
        <v>71</v>
      </c>
      <c r="B81" s="16" t="s">
        <v>163</v>
      </c>
      <c r="C81" s="17" t="s">
        <v>164</v>
      </c>
      <c r="D81" s="18">
        <v>72634000</v>
      </c>
      <c r="E81" s="18">
        <v>44886600</v>
      </c>
      <c r="F81" s="18">
        <v>0</v>
      </c>
      <c r="G81" s="18">
        <v>0</v>
      </c>
      <c r="H81" s="18">
        <v>0</v>
      </c>
      <c r="I81" s="18">
        <v>44886600</v>
      </c>
      <c r="J81" s="18">
        <v>0</v>
      </c>
      <c r="K81" s="18">
        <v>0</v>
      </c>
      <c r="L81" s="18">
        <v>0</v>
      </c>
      <c r="M81" s="19">
        <v>0</v>
      </c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25.5">
      <c r="A82" s="15">
        <f t="shared" si="1"/>
        <v>72</v>
      </c>
      <c r="B82" s="16" t="s">
        <v>165</v>
      </c>
      <c r="C82" s="17" t="s">
        <v>166</v>
      </c>
      <c r="D82" s="18">
        <v>24954300</v>
      </c>
      <c r="E82" s="18">
        <v>12477300</v>
      </c>
      <c r="F82" s="18">
        <v>0</v>
      </c>
      <c r="G82" s="18">
        <v>0</v>
      </c>
      <c r="H82" s="18">
        <v>0</v>
      </c>
      <c r="I82" s="18">
        <v>12477300</v>
      </c>
      <c r="J82" s="18">
        <v>0</v>
      </c>
      <c r="K82" s="18">
        <v>0</v>
      </c>
      <c r="L82" s="18">
        <v>0</v>
      </c>
      <c r="M82" s="19">
        <v>0</v>
      </c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38.25">
      <c r="A83" s="15">
        <f t="shared" si="1"/>
        <v>73</v>
      </c>
      <c r="B83" s="16" t="s">
        <v>167</v>
      </c>
      <c r="C83" s="17" t="s">
        <v>168</v>
      </c>
      <c r="D83" s="18">
        <v>756000</v>
      </c>
      <c r="E83" s="18">
        <v>987000</v>
      </c>
      <c r="F83" s="18">
        <v>0</v>
      </c>
      <c r="G83" s="18">
        <v>0</v>
      </c>
      <c r="H83" s="18">
        <v>0</v>
      </c>
      <c r="I83" s="18">
        <v>987000</v>
      </c>
      <c r="J83" s="18">
        <v>0</v>
      </c>
      <c r="K83" s="18">
        <v>0</v>
      </c>
      <c r="L83" s="18">
        <v>0</v>
      </c>
      <c r="M83" s="19">
        <v>0</v>
      </c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25.5">
      <c r="A84" s="15">
        <f t="shared" si="1"/>
        <v>74</v>
      </c>
      <c r="B84" s="16" t="s">
        <v>169</v>
      </c>
      <c r="C84" s="17" t="s">
        <v>170</v>
      </c>
      <c r="D84" s="18">
        <v>284100608</v>
      </c>
      <c r="E84" s="18">
        <v>139997376.16</v>
      </c>
      <c r="F84" s="18">
        <v>0</v>
      </c>
      <c r="G84" s="18">
        <v>0</v>
      </c>
      <c r="H84" s="18">
        <v>0</v>
      </c>
      <c r="I84" s="18">
        <v>119056418.21</v>
      </c>
      <c r="J84" s="18">
        <v>11412771.03</v>
      </c>
      <c r="K84" s="18">
        <v>0</v>
      </c>
      <c r="L84" s="18">
        <v>9528186.92</v>
      </c>
      <c r="M84" s="19">
        <v>0</v>
      </c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2.75">
      <c r="A85" s="15">
        <f t="shared" si="1"/>
        <v>75</v>
      </c>
      <c r="B85" s="16" t="s">
        <v>171</v>
      </c>
      <c r="C85" s="17" t="s">
        <v>172</v>
      </c>
      <c r="D85" s="18">
        <v>25494204</v>
      </c>
      <c r="E85" s="18">
        <v>13460377</v>
      </c>
      <c r="F85" s="18">
        <v>0</v>
      </c>
      <c r="G85" s="18">
        <v>0</v>
      </c>
      <c r="H85" s="18">
        <v>0</v>
      </c>
      <c r="I85" s="18">
        <v>13460377</v>
      </c>
      <c r="J85" s="18">
        <v>0</v>
      </c>
      <c r="K85" s="18">
        <v>0</v>
      </c>
      <c r="L85" s="18">
        <v>0</v>
      </c>
      <c r="M85" s="19">
        <v>0</v>
      </c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51">
      <c r="A86" s="15">
        <f t="shared" si="1"/>
        <v>76</v>
      </c>
      <c r="B86" s="16" t="s">
        <v>173</v>
      </c>
      <c r="C86" s="17" t="s">
        <v>174</v>
      </c>
      <c r="D86" s="18">
        <v>23924900</v>
      </c>
      <c r="E86" s="18">
        <v>11962452</v>
      </c>
      <c r="F86" s="18">
        <v>0</v>
      </c>
      <c r="G86" s="18">
        <v>0</v>
      </c>
      <c r="H86" s="18">
        <v>0</v>
      </c>
      <c r="I86" s="18">
        <v>11962452</v>
      </c>
      <c r="J86" s="18">
        <v>0</v>
      </c>
      <c r="K86" s="18">
        <v>0</v>
      </c>
      <c r="L86" s="18">
        <v>0</v>
      </c>
      <c r="M86" s="19">
        <v>0</v>
      </c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2.75">
      <c r="A87" s="15">
        <f t="shared" si="1"/>
        <v>77</v>
      </c>
      <c r="B87" s="16" t="s">
        <v>175</v>
      </c>
      <c r="C87" s="17" t="s">
        <v>176</v>
      </c>
      <c r="D87" s="18">
        <v>1569304</v>
      </c>
      <c r="E87" s="18">
        <v>1497925</v>
      </c>
      <c r="F87" s="18">
        <v>0</v>
      </c>
      <c r="G87" s="18">
        <v>0</v>
      </c>
      <c r="H87" s="18">
        <v>0</v>
      </c>
      <c r="I87" s="18">
        <v>1497925</v>
      </c>
      <c r="J87" s="18">
        <v>0</v>
      </c>
      <c r="K87" s="18">
        <v>0</v>
      </c>
      <c r="L87" s="18">
        <v>0</v>
      </c>
      <c r="M87" s="19">
        <v>0</v>
      </c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2.75">
      <c r="A88" s="15">
        <f t="shared" si="1"/>
        <v>78</v>
      </c>
      <c r="B88" s="16" t="s">
        <v>177</v>
      </c>
      <c r="C88" s="17" t="s">
        <v>178</v>
      </c>
      <c r="D88" s="18">
        <v>189072955</v>
      </c>
      <c r="E88" s="18">
        <v>106584412.22</v>
      </c>
      <c r="F88" s="18">
        <v>0</v>
      </c>
      <c r="G88" s="18">
        <v>0</v>
      </c>
      <c r="H88" s="18">
        <v>0</v>
      </c>
      <c r="I88" s="18">
        <v>105595180.89</v>
      </c>
      <c r="J88" s="18">
        <v>0</v>
      </c>
      <c r="K88" s="18">
        <v>0</v>
      </c>
      <c r="L88" s="18">
        <v>989231.33</v>
      </c>
      <c r="M88" s="19">
        <v>0</v>
      </c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165.75">
      <c r="A89" s="15">
        <f t="shared" si="1"/>
        <v>79</v>
      </c>
      <c r="B89" s="16" t="s">
        <v>179</v>
      </c>
      <c r="C89" s="17" t="s">
        <v>180</v>
      </c>
      <c r="D89" s="18">
        <v>55487155</v>
      </c>
      <c r="E89" s="18">
        <v>52610279.39</v>
      </c>
      <c r="F89" s="18">
        <v>0</v>
      </c>
      <c r="G89" s="18">
        <v>0</v>
      </c>
      <c r="H89" s="18">
        <v>0</v>
      </c>
      <c r="I89" s="18">
        <v>52610279.39</v>
      </c>
      <c r="J89" s="18">
        <v>0</v>
      </c>
      <c r="K89" s="18">
        <v>0</v>
      </c>
      <c r="L89" s="18">
        <v>0</v>
      </c>
      <c r="M89" s="19">
        <v>0</v>
      </c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51">
      <c r="A90" s="15">
        <f t="shared" si="1"/>
        <v>80</v>
      </c>
      <c r="B90" s="16" t="s">
        <v>181</v>
      </c>
      <c r="C90" s="17" t="s">
        <v>182</v>
      </c>
      <c r="D90" s="18">
        <v>650430</v>
      </c>
      <c r="E90" s="18">
        <v>303669.4</v>
      </c>
      <c r="F90" s="18">
        <v>0</v>
      </c>
      <c r="G90" s="18">
        <v>0</v>
      </c>
      <c r="H90" s="18">
        <v>0</v>
      </c>
      <c r="I90" s="18">
        <v>303669.4</v>
      </c>
      <c r="J90" s="18">
        <v>0</v>
      </c>
      <c r="K90" s="18">
        <v>0</v>
      </c>
      <c r="L90" s="18">
        <v>0</v>
      </c>
      <c r="M90" s="19">
        <v>0</v>
      </c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53">
      <c r="A91" s="15">
        <f t="shared" si="1"/>
        <v>81</v>
      </c>
      <c r="B91" s="16" t="s">
        <v>183</v>
      </c>
      <c r="C91" s="17" t="s">
        <v>184</v>
      </c>
      <c r="D91" s="18">
        <v>118631774</v>
      </c>
      <c r="E91" s="18">
        <v>45119182.11</v>
      </c>
      <c r="F91" s="18">
        <v>0</v>
      </c>
      <c r="G91" s="18">
        <v>0</v>
      </c>
      <c r="H91" s="18">
        <v>0</v>
      </c>
      <c r="I91" s="18">
        <v>45119182.11</v>
      </c>
      <c r="J91" s="18">
        <v>0</v>
      </c>
      <c r="K91" s="18">
        <v>0</v>
      </c>
      <c r="L91" s="18">
        <v>0</v>
      </c>
      <c r="M91" s="19">
        <v>0</v>
      </c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40.25">
      <c r="A92" s="15">
        <f t="shared" si="1"/>
        <v>82</v>
      </c>
      <c r="B92" s="16" t="s">
        <v>185</v>
      </c>
      <c r="C92" s="17" t="s">
        <v>186</v>
      </c>
      <c r="D92" s="18">
        <v>565500</v>
      </c>
      <c r="E92" s="18">
        <v>264597.14</v>
      </c>
      <c r="F92" s="18">
        <v>0</v>
      </c>
      <c r="G92" s="18">
        <v>0</v>
      </c>
      <c r="H92" s="18">
        <v>0</v>
      </c>
      <c r="I92" s="18">
        <v>264597.14</v>
      </c>
      <c r="J92" s="18">
        <v>0</v>
      </c>
      <c r="K92" s="18">
        <v>0</v>
      </c>
      <c r="L92" s="18">
        <v>0</v>
      </c>
      <c r="M92" s="19">
        <v>0</v>
      </c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25.5">
      <c r="A93" s="15">
        <f t="shared" si="1"/>
        <v>83</v>
      </c>
      <c r="B93" s="16" t="s">
        <v>187</v>
      </c>
      <c r="C93" s="17" t="s">
        <v>188</v>
      </c>
      <c r="D93" s="18">
        <v>1471697</v>
      </c>
      <c r="E93" s="18">
        <v>772200</v>
      </c>
      <c r="F93" s="18">
        <v>0</v>
      </c>
      <c r="G93" s="18">
        <v>0</v>
      </c>
      <c r="H93" s="18">
        <v>0</v>
      </c>
      <c r="I93" s="18">
        <v>772200</v>
      </c>
      <c r="J93" s="18">
        <v>0</v>
      </c>
      <c r="K93" s="18">
        <v>0</v>
      </c>
      <c r="L93" s="18">
        <v>0</v>
      </c>
      <c r="M93" s="19">
        <v>0</v>
      </c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38.25">
      <c r="A94" s="15">
        <f t="shared" si="1"/>
        <v>84</v>
      </c>
      <c r="B94" s="16" t="s">
        <v>189</v>
      </c>
      <c r="C94" s="17" t="s">
        <v>190</v>
      </c>
      <c r="D94" s="18">
        <v>696157</v>
      </c>
      <c r="E94" s="18">
        <v>696157</v>
      </c>
      <c r="F94" s="18">
        <v>0</v>
      </c>
      <c r="G94" s="18">
        <v>0</v>
      </c>
      <c r="H94" s="18">
        <v>0</v>
      </c>
      <c r="I94" s="18">
        <v>696157</v>
      </c>
      <c r="J94" s="18">
        <v>0</v>
      </c>
      <c r="K94" s="18">
        <v>0</v>
      </c>
      <c r="L94" s="18">
        <v>0</v>
      </c>
      <c r="M94" s="19">
        <v>0</v>
      </c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38.25">
      <c r="A95" s="15">
        <f t="shared" si="1"/>
        <v>85</v>
      </c>
      <c r="B95" s="16" t="s">
        <v>191</v>
      </c>
      <c r="C95" s="17" t="s">
        <v>192</v>
      </c>
      <c r="D95" s="18">
        <v>80689</v>
      </c>
      <c r="E95" s="18">
        <v>40650</v>
      </c>
      <c r="F95" s="18">
        <v>0</v>
      </c>
      <c r="G95" s="18">
        <v>0</v>
      </c>
      <c r="H95" s="18">
        <v>0</v>
      </c>
      <c r="I95" s="18">
        <v>40650</v>
      </c>
      <c r="J95" s="18">
        <v>0</v>
      </c>
      <c r="K95" s="18">
        <v>0</v>
      </c>
      <c r="L95" s="18">
        <v>0</v>
      </c>
      <c r="M95" s="19">
        <v>0</v>
      </c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51">
      <c r="A96" s="15">
        <f t="shared" si="1"/>
        <v>86</v>
      </c>
      <c r="B96" s="16" t="s">
        <v>193</v>
      </c>
      <c r="C96" s="17" t="s">
        <v>194</v>
      </c>
      <c r="D96" s="18">
        <v>1130101</v>
      </c>
      <c r="E96" s="18">
        <v>610492</v>
      </c>
      <c r="F96" s="18">
        <v>0</v>
      </c>
      <c r="G96" s="18">
        <v>0</v>
      </c>
      <c r="H96" s="18">
        <v>0</v>
      </c>
      <c r="I96" s="18">
        <v>610492</v>
      </c>
      <c r="J96" s="18">
        <v>0</v>
      </c>
      <c r="K96" s="18">
        <v>0</v>
      </c>
      <c r="L96" s="18">
        <v>0</v>
      </c>
      <c r="M96" s="19">
        <v>0</v>
      </c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38.25">
      <c r="A97" s="15">
        <f t="shared" si="1"/>
        <v>87</v>
      </c>
      <c r="B97" s="16" t="s">
        <v>195</v>
      </c>
      <c r="C97" s="17" t="s">
        <v>196</v>
      </c>
      <c r="D97" s="18">
        <v>5693623</v>
      </c>
      <c r="E97" s="18">
        <v>2846712</v>
      </c>
      <c r="F97" s="18">
        <v>0</v>
      </c>
      <c r="G97" s="18">
        <v>0</v>
      </c>
      <c r="H97" s="18">
        <v>0</v>
      </c>
      <c r="I97" s="18">
        <v>2846712</v>
      </c>
      <c r="J97" s="18">
        <v>0</v>
      </c>
      <c r="K97" s="18">
        <v>0</v>
      </c>
      <c r="L97" s="18">
        <v>0</v>
      </c>
      <c r="M97" s="19">
        <v>0</v>
      </c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38.25">
      <c r="A98" s="15">
        <f t="shared" si="1"/>
        <v>88</v>
      </c>
      <c r="B98" s="16" t="s">
        <v>197</v>
      </c>
      <c r="C98" s="17" t="s">
        <v>198</v>
      </c>
      <c r="D98" s="18">
        <v>441309</v>
      </c>
      <c r="E98" s="18">
        <v>441280.91</v>
      </c>
      <c r="F98" s="18">
        <v>0</v>
      </c>
      <c r="G98" s="18">
        <v>0</v>
      </c>
      <c r="H98" s="18">
        <v>0</v>
      </c>
      <c r="I98" s="18">
        <v>441280.91</v>
      </c>
      <c r="J98" s="18">
        <v>0</v>
      </c>
      <c r="K98" s="18">
        <v>0</v>
      </c>
      <c r="L98" s="18">
        <v>0</v>
      </c>
      <c r="M98" s="19">
        <v>0</v>
      </c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38.25">
      <c r="A99" s="15">
        <f t="shared" si="1"/>
        <v>89</v>
      </c>
      <c r="B99" s="16" t="s">
        <v>199</v>
      </c>
      <c r="C99" s="17" t="s">
        <v>200</v>
      </c>
      <c r="D99" s="18">
        <v>174000</v>
      </c>
      <c r="E99" s="18">
        <v>174000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174000</v>
      </c>
      <c r="M99" s="19">
        <v>0</v>
      </c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38.25">
      <c r="A100" s="15">
        <f t="shared" si="1"/>
        <v>90</v>
      </c>
      <c r="B100" s="16" t="s">
        <v>201</v>
      </c>
      <c r="C100" s="17" t="s">
        <v>202</v>
      </c>
      <c r="D100" s="18">
        <v>1506460</v>
      </c>
      <c r="E100" s="18">
        <v>1431260</v>
      </c>
      <c r="F100" s="18">
        <v>0</v>
      </c>
      <c r="G100" s="18">
        <v>0</v>
      </c>
      <c r="H100" s="18">
        <v>0</v>
      </c>
      <c r="I100" s="18">
        <v>715960</v>
      </c>
      <c r="J100" s="18">
        <v>0</v>
      </c>
      <c r="K100" s="18">
        <v>0</v>
      </c>
      <c r="L100" s="18">
        <v>715300</v>
      </c>
      <c r="M100" s="19">
        <v>0</v>
      </c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38.25">
      <c r="A101" s="15">
        <f t="shared" si="1"/>
        <v>91</v>
      </c>
      <c r="B101" s="16" t="s">
        <v>203</v>
      </c>
      <c r="C101" s="17" t="s">
        <v>204</v>
      </c>
      <c r="D101" s="18">
        <v>569000</v>
      </c>
      <c r="E101" s="18">
        <v>445500</v>
      </c>
      <c r="F101" s="18">
        <v>0</v>
      </c>
      <c r="G101" s="18">
        <v>0</v>
      </c>
      <c r="H101" s="18">
        <v>0</v>
      </c>
      <c r="I101" s="18">
        <v>445500</v>
      </c>
      <c r="J101" s="18">
        <v>0</v>
      </c>
      <c r="K101" s="18">
        <v>0</v>
      </c>
      <c r="L101" s="18">
        <v>0</v>
      </c>
      <c r="M101" s="19">
        <v>0</v>
      </c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2.75">
      <c r="A102" s="15">
        <f t="shared" si="1"/>
        <v>92</v>
      </c>
      <c r="B102" s="16" t="s">
        <v>205</v>
      </c>
      <c r="C102" s="17" t="s">
        <v>206</v>
      </c>
      <c r="D102" s="18">
        <v>900885</v>
      </c>
      <c r="E102" s="18">
        <v>425432.27</v>
      </c>
      <c r="F102" s="18">
        <v>0</v>
      </c>
      <c r="G102" s="18">
        <v>0</v>
      </c>
      <c r="H102" s="18">
        <v>0</v>
      </c>
      <c r="I102" s="18">
        <v>325500.94</v>
      </c>
      <c r="J102" s="18">
        <v>0</v>
      </c>
      <c r="K102" s="18">
        <v>0</v>
      </c>
      <c r="L102" s="18">
        <v>99931.33</v>
      </c>
      <c r="M102" s="19">
        <v>0</v>
      </c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38.25">
      <c r="A103" s="15">
        <f t="shared" si="1"/>
        <v>93</v>
      </c>
      <c r="B103" s="16" t="s">
        <v>207</v>
      </c>
      <c r="C103" s="17" t="s">
        <v>208</v>
      </c>
      <c r="D103" s="18">
        <v>1074175</v>
      </c>
      <c r="E103" s="18">
        <v>403000</v>
      </c>
      <c r="F103" s="18">
        <v>0</v>
      </c>
      <c r="G103" s="18">
        <v>0</v>
      </c>
      <c r="H103" s="18">
        <v>0</v>
      </c>
      <c r="I103" s="18">
        <v>403000</v>
      </c>
      <c r="J103" s="18">
        <v>0</v>
      </c>
      <c r="K103" s="18">
        <v>0</v>
      </c>
      <c r="L103" s="18">
        <v>0</v>
      </c>
      <c r="M103" s="19">
        <v>0</v>
      </c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30" customHeight="1">
      <c r="A104" s="15">
        <f t="shared" si="1"/>
        <v>94</v>
      </c>
      <c r="B104" s="16" t="s">
        <v>209</v>
      </c>
      <c r="C104" s="17" t="s">
        <v>210</v>
      </c>
      <c r="D104" s="18">
        <v>498667767</v>
      </c>
      <c r="E104" s="18">
        <v>260042165.38</v>
      </c>
      <c r="F104" s="18">
        <v>0</v>
      </c>
      <c r="G104" s="18">
        <v>0</v>
      </c>
      <c r="H104" s="18">
        <v>0</v>
      </c>
      <c r="I104" s="18">
        <v>238111976.1</v>
      </c>
      <c r="J104" s="18">
        <v>11412771.03</v>
      </c>
      <c r="K104" s="18">
        <v>0</v>
      </c>
      <c r="L104" s="18">
        <v>10517418.25</v>
      </c>
      <c r="M104" s="19">
        <v>0</v>
      </c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2:12" ht="15.75">
      <c r="B105" s="20"/>
      <c r="C105" s="21"/>
      <c r="D105" s="22"/>
      <c r="E105" s="23"/>
      <c r="F105" s="23"/>
      <c r="G105" s="23"/>
      <c r="H105" s="23"/>
      <c r="I105" s="23"/>
      <c r="J105" s="23"/>
      <c r="K105" s="23"/>
      <c r="L105" s="23"/>
    </row>
    <row r="106" spans="2:12" ht="15.75">
      <c r="B106" s="24" t="s">
        <v>20</v>
      </c>
      <c r="C106" s="25"/>
      <c r="D106" s="26"/>
      <c r="E106" s="27"/>
      <c r="F106" s="27"/>
      <c r="G106" s="23"/>
      <c r="H106" s="23"/>
      <c r="I106" s="23"/>
      <c r="J106" s="23"/>
      <c r="K106" s="23"/>
      <c r="L106" s="23"/>
    </row>
    <row r="107" spans="2:12" ht="15.75">
      <c r="B107" s="20"/>
      <c r="C107" s="21"/>
      <c r="D107" s="22"/>
      <c r="E107" s="23"/>
      <c r="F107" s="23"/>
      <c r="G107" s="23"/>
      <c r="H107" s="23"/>
      <c r="I107" s="23"/>
      <c r="J107" s="23"/>
      <c r="K107" s="23"/>
      <c r="L107" s="23"/>
    </row>
    <row r="108" spans="2:9" ht="31.5">
      <c r="B108" s="28" t="s">
        <v>21</v>
      </c>
      <c r="C108" s="29"/>
      <c r="D108" s="43"/>
      <c r="E108" s="43"/>
      <c r="F108" s="30"/>
      <c r="G108" s="30"/>
      <c r="H108" s="41" t="s">
        <v>211</v>
      </c>
      <c r="I108" s="41"/>
    </row>
    <row r="109" spans="2:21" ht="12.75">
      <c r="B109" s="31"/>
      <c r="C109" s="32"/>
      <c r="D109" s="38" t="s">
        <v>22</v>
      </c>
      <c r="E109" s="38"/>
      <c r="F109" s="32"/>
      <c r="G109" s="32"/>
      <c r="H109" s="38" t="s">
        <v>23</v>
      </c>
      <c r="I109" s="38"/>
      <c r="J109" s="23"/>
      <c r="K109" s="23"/>
      <c r="L109" s="23"/>
      <c r="M109" s="23"/>
      <c r="R109" s="33"/>
      <c r="S109" s="33"/>
      <c r="T109" s="33"/>
      <c r="U109" s="33"/>
    </row>
    <row r="110" spans="2:21" ht="18.75">
      <c r="B110" s="34"/>
      <c r="C110" s="35"/>
      <c r="D110" s="35"/>
      <c r="E110" s="35"/>
      <c r="F110" s="32"/>
      <c r="G110" s="32"/>
      <c r="H110" s="32"/>
      <c r="I110" s="32"/>
      <c r="J110" s="23"/>
      <c r="K110" s="23"/>
      <c r="L110" s="23"/>
      <c r="M110" s="23"/>
      <c r="R110" s="33"/>
      <c r="S110" s="33"/>
      <c r="T110" s="33"/>
      <c r="U110" s="33"/>
    </row>
    <row r="111" spans="2:21" ht="31.5">
      <c r="B111" s="36" t="s">
        <v>24</v>
      </c>
      <c r="C111" s="37"/>
      <c r="D111" s="40"/>
      <c r="E111" s="40"/>
      <c r="F111" s="30"/>
      <c r="G111" s="30"/>
      <c r="H111" s="41" t="s">
        <v>212</v>
      </c>
      <c r="I111" s="41"/>
      <c r="J111" s="23"/>
      <c r="K111" s="23"/>
      <c r="L111" s="23"/>
      <c r="M111" s="23"/>
      <c r="R111" s="33"/>
      <c r="S111" s="33"/>
      <c r="T111" s="33"/>
      <c r="U111" s="33"/>
    </row>
    <row r="112" spans="2:21" ht="12.75">
      <c r="B112" s="31"/>
      <c r="C112" s="32"/>
      <c r="D112" s="38" t="s">
        <v>22</v>
      </c>
      <c r="E112" s="38"/>
      <c r="F112" s="32"/>
      <c r="G112" s="32"/>
      <c r="H112" s="39" t="s">
        <v>23</v>
      </c>
      <c r="I112" s="39"/>
      <c r="J112" s="23"/>
      <c r="K112" s="23"/>
      <c r="L112" s="23"/>
      <c r="M112" s="23"/>
      <c r="R112" s="33"/>
      <c r="S112" s="33"/>
      <c r="T112" s="33"/>
      <c r="U112" s="33"/>
    </row>
  </sheetData>
  <sheetProtection selectLockedCells="1" selectUnlockedCells="1"/>
  <mergeCells count="24">
    <mergeCell ref="C1:H1"/>
    <mergeCell ref="C2:H2"/>
    <mergeCell ref="B5:B9"/>
    <mergeCell ref="C5:C9"/>
    <mergeCell ref="D5:M5"/>
    <mergeCell ref="D6:D9"/>
    <mergeCell ref="E6:M6"/>
    <mergeCell ref="E7:E9"/>
    <mergeCell ref="F7:M7"/>
    <mergeCell ref="F8:F9"/>
    <mergeCell ref="L8:L9"/>
    <mergeCell ref="M8:M9"/>
    <mergeCell ref="D108:E108"/>
    <mergeCell ref="H108:I108"/>
    <mergeCell ref="G8:H8"/>
    <mergeCell ref="I8:I9"/>
    <mergeCell ref="J8:J9"/>
    <mergeCell ref="K8:K9"/>
    <mergeCell ref="D112:E112"/>
    <mergeCell ref="H112:I112"/>
    <mergeCell ref="D109:E109"/>
    <mergeCell ref="H109:I109"/>
    <mergeCell ref="D111:E111"/>
    <mergeCell ref="H111:I111"/>
  </mergeCells>
  <printOptions/>
  <pageMargins left="0.03937007874015748" right="0" top="0.7480314960629921" bottom="0.7874015748031497" header="0.5118110236220472" footer="0.1968503937007874"/>
  <pageSetup horizontalDpi="300" verticalDpi="300" orientation="landscape" paperSize="9" scale="75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Sliepchenko</cp:lastModifiedBy>
  <cp:lastPrinted>2019-07-15T12:50:24Z</cp:lastPrinted>
  <dcterms:created xsi:type="dcterms:W3CDTF">2019-07-15T12:51:09Z</dcterms:created>
  <dcterms:modified xsi:type="dcterms:W3CDTF">2019-08-16T10:42:52Z</dcterms:modified>
  <cp:category/>
  <cp:version/>
  <cp:contentType/>
  <cp:contentStatus/>
</cp:coreProperties>
</file>